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770A113-9569-4B37-BF18-D20401B8A8FA}" xr6:coauthVersionLast="47" xr6:coauthVersionMax="47" xr10:uidLastSave="{00000000-0000-0000-0000-000000000000}"/>
  <bookViews>
    <workbookView xWindow="-110" yWindow="-110" windowWidth="19420" windowHeight="10420" activeTab="3" xr2:uid="{EE005F7C-A047-4F65-9132-E93CF9D96FFC}"/>
  </bookViews>
  <sheets>
    <sheet name="Introduction" sheetId="6" r:id="rId1"/>
    <sheet name="1. Contact details" sheetId="2" r:id="rId2"/>
    <sheet name="2. Eligibility criteria" sheetId="1" r:id="rId3"/>
    <sheet name="3&amp;4 Duration &amp; targets" sheetId="3" r:id="rId4"/>
    <sheet name="5. Company specific info" sheetId="4" r:id="rId5"/>
    <sheet name="5.6 Market characteristics"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C35" i="1"/>
  <c r="K33" i="1"/>
  <c r="C21" i="1"/>
  <c r="K16" i="1"/>
  <c r="C18" i="1" s="1"/>
  <c r="K9" i="1"/>
  <c r="I30" i="1" s="1"/>
  <c r="K7" i="1"/>
  <c r="G31" i="1" l="1"/>
  <c r="H30" i="1"/>
  <c r="C22" i="1"/>
  <c r="C33" i="1"/>
  <c r="E17" i="3" l="1"/>
  <c r="C16" i="3"/>
  <c r="K14" i="3"/>
  <c r="B16" i="3" s="1"/>
  <c r="E1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16121F3D-E9AA-4EAA-9532-9CB2A2AE892C}">
      <text>
        <r>
          <rPr>
            <sz val="8"/>
            <color indexed="81"/>
            <rFont val="Tahoma"/>
            <family val="2"/>
          </rPr>
          <t xml:space="preserve">2.3.1 This should be the official figure. 
2.3.2 Where this is not available, provide an estimate based on verifiable data.
</t>
        </r>
      </text>
    </comment>
    <comment ref="B27" authorId="0" shapeId="0" xr:uid="{37B96033-FCC5-40AB-80F6-E7B14BA3BD03}">
      <text>
        <r>
          <rPr>
            <sz val="8"/>
            <color indexed="81"/>
            <rFont val="Tahoma"/>
            <family val="2"/>
          </rPr>
          <t xml:space="preserve">
2.5.1 This should be the official figure. 
2.5.2 Where this is not available, provide an estimate based on verifiable data.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0" authorId="0" shapeId="0" xr:uid="{8C98C942-642A-4713-AAE6-19F37D533F70}">
      <text>
        <r>
          <rPr>
            <sz val="8"/>
            <color indexed="81"/>
            <rFont val="Tahoma"/>
            <family val="2"/>
          </rPr>
          <t>When proposing emission targets, applicants should consider the flexibilities provided by eco-innovations. These factors are particularly relevant for those proposing individual targets for each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5" authorId="0" shapeId="0" xr:uid="{5267944B-0A57-4EE9-8642-E921B19C534E}">
      <text>
        <r>
          <rPr>
            <sz val="8"/>
            <color indexed="81"/>
            <rFont val="Tahoma"/>
            <family val="2"/>
          </rPr>
          <t xml:space="preserve">This figure should correspond to the size of the assembly area. </t>
        </r>
      </text>
    </comment>
    <comment ref="B22" authorId="0" shapeId="0" xr:uid="{851B6820-1F4C-4875-B64C-5D0B6C6339C9}">
      <text>
        <r>
          <rPr>
            <sz val="8"/>
            <color indexed="81"/>
            <rFont val="Tahoma"/>
            <family val="2"/>
          </rPr>
          <t xml:space="preserve">These figures should repesent </t>
        </r>
        <r>
          <rPr>
            <u/>
            <sz val="8"/>
            <color indexed="81"/>
            <rFont val="Tahoma"/>
            <family val="2"/>
          </rPr>
          <t>global</t>
        </r>
        <r>
          <rPr>
            <sz val="8"/>
            <color indexed="81"/>
            <rFont val="Tahoma"/>
            <family val="2"/>
          </rPr>
          <t xml:space="preserve"> sales volumes, not registrations. Please indicate whether the data are for calendar or financial years</t>
        </r>
      </text>
    </comment>
    <comment ref="B26" authorId="0" shapeId="0" xr:uid="{6E94CFA8-E8EF-44FC-9F17-35441E6F3903}">
      <text>
        <r>
          <rPr>
            <sz val="8"/>
            <color indexed="81"/>
            <rFont val="Tahoma"/>
            <family val="2"/>
          </rPr>
          <t>As with the sales volumes, these figures should be global. Please indicate whether calendar or financial years are used. The data should be in UK£ sterling, calculated where necessary with average annual exchange rates.</t>
        </r>
      </text>
    </comment>
    <comment ref="B33" authorId="0" shapeId="0" xr:uid="{BAB9B54D-A331-4D3D-A356-04C3D194A394}">
      <text>
        <r>
          <rPr>
            <sz val="8"/>
            <color indexed="81"/>
            <rFont val="Tahoma"/>
            <family val="2"/>
          </rPr>
          <t>This section should describe the acitivities performed at the production facility, particularly which components are produced and which are outsourced.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75D9A244-479A-4675-8807-0FBE60713433}">
      <text>
        <r>
          <rPr>
            <sz val="8"/>
            <color indexed="81"/>
            <rFont val="Tahoma"/>
            <family val="2"/>
          </rPr>
          <t>Include all types, versions and variants
that will be covered by the derogation</t>
        </r>
      </text>
    </comment>
    <comment ref="J7" authorId="0" shapeId="0" xr:uid="{DBF7C8BF-1803-48DF-B483-9E5BE5BD67EB}">
      <text>
        <r>
          <rPr>
            <sz val="8"/>
            <color indexed="81"/>
            <rFont val="Tahoma"/>
            <family val="2"/>
          </rPr>
          <t>Price of vehicles in the calendar year preceeding the date of application. The price should be in UK £ sterling, converted, where necessary, using average annual exchange rates.</t>
        </r>
      </text>
    </comment>
    <comment ref="K7" authorId="0" shapeId="0" xr:uid="{FD798790-9E8E-478D-8AFF-B58A19A9B989}">
      <text>
        <r>
          <rPr>
            <sz val="8"/>
            <color indexed="81"/>
            <rFont val="Tahoma"/>
            <family val="2"/>
          </rPr>
          <t xml:space="preserve">Name of directly competing vehicles in the year preceeding the application.
Please include each competiting vehicle on a separate row
</t>
        </r>
      </text>
    </comment>
    <comment ref="L7" authorId="0" shapeId="0" xr:uid="{4F73773C-EEDE-4BDD-86A4-2E541754327F}">
      <text>
        <r>
          <rPr>
            <sz val="8"/>
            <color indexed="81"/>
            <rFont val="Tahoma"/>
            <family val="2"/>
          </rPr>
          <t>Price of competing vehicles in the calendar year preceeding the application</t>
        </r>
      </text>
    </comment>
  </commentList>
</comments>
</file>

<file path=xl/sharedStrings.xml><?xml version="1.0" encoding="utf-8"?>
<sst xmlns="http://schemas.openxmlformats.org/spreadsheetml/2006/main" count="89" uniqueCount="73">
  <si>
    <t>This spreadsheet forms the public section of the application form for small volume car manufacturers seeking a derogation from the specific CO2 emission targets in accordance with with Article 10, paragraph 1 of Regulation 2019/631 and in accordance with Articles 3-5 of Regulation 63/2011.</t>
  </si>
  <si>
    <t xml:space="preserve">UK      </t>
  </si>
  <si>
    <t xml:space="preserve"> x 10, 000</t>
  </si>
  <si>
    <t>EEA</t>
  </si>
  <si>
    <t>where:
“EEA” is the number of new passenger cars registered in an EEA state in the relevant period for which that manufacturer was responsible, and
“UK” is the number of new passenger cars registered in the United Kingdom in the relevant period for which that manufacturer was responsible,</t>
  </si>
  <si>
    <t>(b) the small volume derogation threshold in relation to a manufacturer not falling within point (a) is 1,700,</t>
  </si>
  <si>
    <t xml:space="preserve">Information and guidance on how to complete the form is given throughout in comment boxes which are indicated by red triangles. </t>
  </si>
  <si>
    <t>Responses should be entered in the boxes provided. Some questions have pre-defined set of possible responses (e.g. yes / no). When you select the abswer box for these questions an arrow will appear indicating a drop-down list. Clicking this arrow will reveal the possible responses. In some cases, the answer you choose will affect the other questions you will be asked</t>
  </si>
  <si>
    <t xml:space="preserve">Applications should be sent  electronically. A complete application should include both the public and confidential sections of the application form; a signed declaration from Annex III of Commission Delegated Regulation  63/2011; and a signed cover letter. </t>
  </si>
  <si>
    <t xml:space="preserve">The completed application should be sent to: </t>
  </si>
  <si>
    <t>fleetaverage@vca.gov.uk</t>
  </si>
  <si>
    <t>Application for a Northern Ireland derogation to be submitted by manufacturers meeting the criteria of Article 10(1) of Regulation  2019/631 and Articles 3-5 of Regulation 63/2011</t>
  </si>
  <si>
    <t>1. Contact details</t>
  </si>
  <si>
    <t>Name of manufacturer:</t>
  </si>
  <si>
    <t>Postal address:</t>
  </si>
  <si>
    <t>Contact person</t>
  </si>
  <si>
    <t>name:</t>
  </si>
  <si>
    <t>email:</t>
  </si>
  <si>
    <t>telephone:</t>
  </si>
  <si>
    <t>2. Contact details of manufacturer's UK representative</t>
  </si>
  <si>
    <t xml:space="preserve">If the manufacturer is established outside the UK, contact details refer to the manufacturer's UK representative </t>
  </si>
  <si>
    <t>Name of  UK representative:</t>
  </si>
  <si>
    <t>2. Eligibility criteria (UK wide)</t>
  </si>
  <si>
    <t>Are you part of a group of connected manufacturers?</t>
  </si>
  <si>
    <t>If yes, do you operate your own production facilities and design centre?</t>
  </si>
  <si>
    <t>Yes</t>
  </si>
  <si>
    <t>Number of registrations in the EU &amp; UK in 2017:</t>
  </si>
  <si>
    <t>EU</t>
  </si>
  <si>
    <t>UK</t>
  </si>
  <si>
    <t>Registrations:</t>
  </si>
  <si>
    <t>Are these official figures or estimates based on verifiable data?</t>
  </si>
  <si>
    <t>Details of group of connected manufacturers</t>
  </si>
  <si>
    <t>Number of registrations in the EU &amp; UK of the group of connected manufacturers in 2017:</t>
  </si>
  <si>
    <r>
      <t>3. Requested duration of the derogation in Northern Ireland (</t>
    </r>
    <r>
      <rPr>
        <b/>
        <sz val="11"/>
        <color rgb="FFFF0000"/>
        <rFont val="Arial"/>
        <family val="2"/>
      </rPr>
      <t>only 2024</t>
    </r>
    <r>
      <rPr>
        <b/>
        <sz val="11"/>
        <rFont val="Arial"/>
        <family val="2"/>
      </rPr>
      <t>)</t>
    </r>
  </si>
  <si>
    <t xml:space="preserve">4. Proposed specific emissions target in Northern Ireland </t>
  </si>
  <si>
    <t>Are you proposing:
a). a single specific emissions target for the average fleet emissions for every year of the derogation period; or 
b). specific emissions targets for each year with yearly emission reductions?</t>
  </si>
  <si>
    <t>Please select from the drop down list:</t>
  </si>
  <si>
    <t>5. Company specific information (UK wide)</t>
  </si>
  <si>
    <t>Average specific emissions of CO2 of the UK fleet in 2007 (or the following calendar year nearest to 2007) if not included in Annex IV:</t>
  </si>
  <si>
    <t>Year:</t>
  </si>
  <si>
    <t>Av. spec. CO2 em.:</t>
  </si>
  <si>
    <t>Number of employees in the calendar year preceding the application:</t>
  </si>
  <si>
    <t>Size of the production facility (m²) in the calendar year preceeding the application:</t>
  </si>
  <si>
    <t>Additional information on the size of the production facility (e.g. storage areas):</t>
  </si>
  <si>
    <t>Sales volume for 5 years preceeding the date of application:</t>
  </si>
  <si>
    <t>Sales volume:</t>
  </si>
  <si>
    <t>Yearly turnover for 5 years preceeding the date of application:</t>
  </si>
  <si>
    <t>Turnover:</t>
  </si>
  <si>
    <t>Characteristics of the Northern Ireland market - please provide details of market characteristics on the tab labelled "5.6 Market characterisitics"</t>
  </si>
  <si>
    <t>Brief description of the operational model of the production facility:</t>
  </si>
  <si>
    <t>Application for a Northern Ireland derogation to be submitted by manufacturers meeting the criteria of Article 10 of Regulation  2019/631 and Articles 3-5 of Regulation 63/2011</t>
  </si>
  <si>
    <t xml:space="preserve">Characteristics of the Northern Ireland market </t>
  </si>
  <si>
    <t>Provide information for all products on the market at the time of application</t>
  </si>
  <si>
    <t>Model</t>
  </si>
  <si>
    <t>Mass</t>
  </si>
  <si>
    <t xml:space="preserve">Specific CO2 emissions </t>
  </si>
  <si>
    <t>Number of seats</t>
  </si>
  <si>
    <t>Engine performance</t>
  </si>
  <si>
    <t>Power to mass ratio</t>
  </si>
  <si>
    <t>Top speed</t>
  </si>
  <si>
    <t>Price</t>
  </si>
  <si>
    <t>Competing vehicles</t>
  </si>
  <si>
    <t>Price of competitors</t>
  </si>
  <si>
    <t>kg</t>
  </si>
  <si>
    <t>gCO2/km</t>
  </si>
  <si>
    <t>kW</t>
  </si>
  <si>
    <t>kW/t</t>
  </si>
  <si>
    <t>km/h</t>
  </si>
  <si>
    <t>£</t>
  </si>
  <si>
    <t>Small volume derogation thresholds
 For each of the years from 2020 to 2024—
(a) the small volume derogation threshold in relation to a manufacturer that was responsible for new passenger cars registered in both the United Kingdom and in an EEA state in the period beginning with 1 January 2017 and ending with 31 December 2017 (“the relevant period”) is:</t>
  </si>
  <si>
    <t>For 2025 and subsequent years, the small volume derogation threshold is to be such amount as is specified in Regulations.</t>
  </si>
  <si>
    <t>Public section - Version 1 - December 2023</t>
  </si>
  <si>
    <t>Public Section - Version 1 -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</si>
</sst>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name val="Arial"/>
      <family val="2"/>
    </font>
    <font>
      <b/>
      <sz val="10"/>
      <name val="Arial"/>
      <family val="2"/>
    </font>
    <font>
      <sz val="8"/>
      <color indexed="81"/>
      <name val="Tahoma"/>
      <family val="2"/>
    </font>
    <font>
      <u/>
      <sz val="11"/>
      <color theme="10"/>
      <name val="Calibri"/>
      <family val="2"/>
      <scheme val="minor"/>
    </font>
    <font>
      <sz val="12"/>
      <name val="Arial"/>
      <family val="2"/>
    </font>
    <font>
      <sz val="8"/>
      <name val="Calibri"/>
      <family val="2"/>
      <scheme val="minor"/>
    </font>
    <font>
      <u/>
      <sz val="8"/>
      <color indexed="81"/>
      <name val="Tahoma"/>
      <family val="2"/>
    </font>
    <font>
      <sz val="11"/>
      <color theme="1"/>
      <name val="Arial"/>
      <family val="2"/>
    </font>
    <font>
      <b/>
      <sz val="11"/>
      <name val="Arial"/>
      <family val="2"/>
    </font>
    <font>
      <u/>
      <sz val="11"/>
      <color theme="10"/>
      <name val="Arial"/>
      <family val="2"/>
    </font>
    <font>
      <sz val="11"/>
      <name val="Arial"/>
      <family val="2"/>
    </font>
    <font>
      <sz val="11"/>
      <color indexed="9"/>
      <name val="Arial"/>
      <family val="2"/>
    </font>
    <font>
      <b/>
      <sz val="11"/>
      <color indexed="10"/>
      <name val="Arial"/>
      <family val="2"/>
    </font>
    <font>
      <u/>
      <sz val="11"/>
      <color theme="1"/>
      <name val="Arial"/>
      <family val="2"/>
    </font>
    <font>
      <b/>
      <sz val="11"/>
      <color rgb="FFFF0000"/>
      <name val="Arial"/>
      <family val="2"/>
    </font>
    <font>
      <b/>
      <sz val="11"/>
      <color theme="1"/>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79">
    <xf numFmtId="0" fontId="0" fillId="0" borderId="0" xfId="0"/>
    <xf numFmtId="0" fontId="5" fillId="0" borderId="0" xfId="0" applyFont="1"/>
    <xf numFmtId="0" fontId="8" fillId="0" borderId="0" xfId="0" applyFont="1"/>
    <xf numFmtId="0" fontId="9" fillId="0" borderId="0" xfId="0" applyFont="1"/>
    <xf numFmtId="0" fontId="8" fillId="0" borderId="0" xfId="0" applyFont="1" applyAlignment="1">
      <alignment horizontal="right"/>
    </xf>
    <xf numFmtId="0" fontId="11" fillId="0" borderId="0" xfId="0" applyFont="1"/>
    <xf numFmtId="0" fontId="11" fillId="0" borderId="0" xfId="0" applyFont="1" applyAlignment="1">
      <alignment horizontal="right"/>
    </xf>
    <xf numFmtId="0" fontId="8" fillId="0" borderId="4" xfId="0" applyFont="1" applyBorder="1" applyProtection="1">
      <protection locked="0"/>
    </xf>
    <xf numFmtId="0" fontId="8" fillId="0" borderId="0" xfId="0" applyFont="1" applyProtection="1">
      <protection locked="0"/>
    </xf>
    <xf numFmtId="0" fontId="8" fillId="0" borderId="12" xfId="0" applyFont="1" applyBorder="1" applyProtection="1">
      <protection locked="0"/>
    </xf>
    <xf numFmtId="0" fontId="10" fillId="0" borderId="0" xfId="1" applyFont="1" applyAlignment="1" applyProtection="1"/>
    <xf numFmtId="0" fontId="5" fillId="0" borderId="0" xfId="0" applyFont="1" applyAlignment="1">
      <alignment wrapText="1"/>
    </xf>
    <xf numFmtId="0" fontId="8" fillId="0" borderId="0" xfId="0" applyFont="1" applyAlignment="1">
      <alignment wrapText="1"/>
    </xf>
    <xf numFmtId="0" fontId="8" fillId="0" borderId="1" xfId="0" applyFont="1" applyBorder="1"/>
    <xf numFmtId="0" fontId="8" fillId="0" borderId="1" xfId="0" applyFont="1" applyBorder="1" applyProtection="1">
      <protection locked="0"/>
    </xf>
    <xf numFmtId="0" fontId="11" fillId="0" borderId="0" xfId="0" applyFont="1" applyAlignment="1">
      <alignment horizontal="center" wrapText="1"/>
    </xf>
    <xf numFmtId="0" fontId="8" fillId="0" borderId="14" xfId="0" applyFont="1" applyBorder="1" applyAlignment="1">
      <alignment wrapText="1"/>
    </xf>
    <xf numFmtId="0" fontId="8" fillId="0" borderId="15" xfId="0" applyFont="1" applyBorder="1" applyAlignment="1">
      <alignment wrapText="1"/>
    </xf>
    <xf numFmtId="0" fontId="8" fillId="0" borderId="16" xfId="0" applyFont="1" applyBorder="1" applyAlignment="1">
      <alignment wrapText="1"/>
    </xf>
    <xf numFmtId="0" fontId="8" fillId="0" borderId="18" xfId="0" applyFont="1" applyBorder="1"/>
    <xf numFmtId="0" fontId="8" fillId="0" borderId="19" xfId="0" applyFont="1" applyBorder="1"/>
    <xf numFmtId="0" fontId="8" fillId="0" borderId="20" xfId="0" applyFont="1" applyBorder="1"/>
    <xf numFmtId="0" fontId="8" fillId="0" borderId="21" xfId="0" applyFont="1" applyBorder="1" applyProtection="1">
      <protection locked="0"/>
    </xf>
    <xf numFmtId="0" fontId="8" fillId="0" borderId="22" xfId="0" applyFont="1" applyBorder="1" applyProtection="1">
      <protection locked="0"/>
    </xf>
    <xf numFmtId="0" fontId="8" fillId="0" borderId="23" xfId="0" applyFont="1" applyBorder="1" applyProtection="1">
      <protection locked="0"/>
    </xf>
    <xf numFmtId="0" fontId="8" fillId="0" borderId="24" xfId="0" applyFont="1" applyBorder="1" applyProtection="1">
      <protection locked="0"/>
    </xf>
    <xf numFmtId="0" fontId="8" fillId="0" borderId="25" xfId="0" applyFont="1" applyBorder="1" applyProtection="1">
      <protection locked="0"/>
    </xf>
    <xf numFmtId="0" fontId="8" fillId="0" borderId="26" xfId="0" applyFont="1" applyBorder="1" applyProtection="1">
      <protection locked="0"/>
    </xf>
    <xf numFmtId="0" fontId="8" fillId="0" borderId="18" xfId="0" applyFont="1" applyBorder="1" applyProtection="1">
      <protection locked="0"/>
    </xf>
    <xf numFmtId="0" fontId="8" fillId="0" borderId="19" xfId="0" applyFont="1" applyBorder="1" applyProtection="1">
      <protection locked="0"/>
    </xf>
    <xf numFmtId="0" fontId="8" fillId="0" borderId="20" xfId="0" applyFont="1" applyBorder="1" applyProtection="1">
      <protection locked="0"/>
    </xf>
    <xf numFmtId="0" fontId="9" fillId="0" borderId="0" xfId="0" applyFont="1" applyAlignment="1">
      <alignment horizontal="center" wrapText="1"/>
    </xf>
    <xf numFmtId="0" fontId="9" fillId="0" borderId="0" xfId="0" applyFont="1" applyAlignment="1">
      <alignment wrapText="1"/>
    </xf>
    <xf numFmtId="0" fontId="12" fillId="0" borderId="0" xfId="0" applyFont="1"/>
    <xf numFmtId="0" fontId="13" fillId="0" borderId="0" xfId="0" applyFont="1"/>
    <xf numFmtId="0" fontId="8" fillId="0" borderId="0" xfId="0" applyFont="1" applyAlignment="1">
      <alignment horizontal="center"/>
    </xf>
    <xf numFmtId="0" fontId="14" fillId="0" borderId="0" xfId="0" applyFont="1" applyAlignment="1">
      <alignment wrapText="1"/>
    </xf>
    <xf numFmtId="0" fontId="5" fillId="0" borderId="0" xfId="0" applyFont="1" applyAlignment="1">
      <alignment wrapText="1"/>
    </xf>
    <xf numFmtId="0" fontId="1" fillId="0" borderId="0" xfId="0" applyFont="1" applyFill="1" applyAlignment="1">
      <alignment horizontal="center" wrapText="1"/>
    </xf>
    <xf numFmtId="0" fontId="1" fillId="0" borderId="0" xfId="0" applyFont="1" applyAlignment="1">
      <alignment wrapText="1"/>
    </xf>
    <xf numFmtId="0" fontId="16" fillId="0" borderId="0" xfId="0" applyFont="1" applyAlignment="1">
      <alignment wrapText="1"/>
    </xf>
    <xf numFmtId="0" fontId="2" fillId="0" borderId="0" xfId="0" applyFont="1" applyAlignment="1">
      <alignment horizontal="center" wrapText="1"/>
    </xf>
    <xf numFmtId="0" fontId="8" fillId="0" borderId="0" xfId="0" applyFont="1" applyAlignment="1">
      <alignment wrapText="1"/>
    </xf>
    <xf numFmtId="0" fontId="8" fillId="0" borderId="2" xfId="0" applyFont="1" applyBorder="1" applyAlignment="1" applyProtection="1">
      <protection locked="0"/>
    </xf>
    <xf numFmtId="0" fontId="8" fillId="0" borderId="3" xfId="0" applyFont="1" applyBorder="1" applyAlignment="1" applyProtection="1">
      <protection locked="0"/>
    </xf>
    <xf numFmtId="0" fontId="8" fillId="0" borderId="4" xfId="0" applyFont="1" applyBorder="1" applyAlignment="1" applyProtection="1">
      <protection locked="0"/>
    </xf>
    <xf numFmtId="0" fontId="10" fillId="0" borderId="0" xfId="1" applyFont="1" applyAlignment="1" applyProtection="1"/>
    <xf numFmtId="0" fontId="8" fillId="0" borderId="9" xfId="0" applyFont="1" applyBorder="1" applyAlignment="1" applyProtection="1">
      <protection locked="0"/>
    </xf>
    <xf numFmtId="0" fontId="8" fillId="0" borderId="0" xfId="0" applyFont="1" applyAlignment="1" applyProtection="1">
      <protection locked="0"/>
    </xf>
    <xf numFmtId="0" fontId="8" fillId="0" borderId="5" xfId="0" applyFont="1" applyBorder="1" applyAlignment="1" applyProtection="1">
      <protection locked="0"/>
    </xf>
    <xf numFmtId="0" fontId="8" fillId="0" borderId="10" xfId="0" applyFont="1" applyBorder="1" applyAlignment="1" applyProtection="1">
      <protection locked="0"/>
    </xf>
    <xf numFmtId="0" fontId="8" fillId="0" borderId="11" xfId="0" applyFont="1" applyBorder="1" applyAlignment="1" applyProtection="1">
      <protection locked="0"/>
    </xf>
    <xf numFmtId="0" fontId="8" fillId="0" borderId="12" xfId="0" applyFont="1" applyBorder="1" applyAlignment="1" applyProtection="1">
      <protection locked="0"/>
    </xf>
    <xf numFmtId="0" fontId="11"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8" fillId="0" borderId="6" xfId="0" applyFont="1" applyBorder="1" applyAlignment="1" applyProtection="1">
      <protection locked="0"/>
    </xf>
    <xf numFmtId="0" fontId="8" fillId="0" borderId="7" xfId="0" applyFont="1" applyBorder="1" applyAlignment="1" applyProtection="1">
      <protection locked="0"/>
    </xf>
    <xf numFmtId="0" fontId="8" fillId="0" borderId="8" xfId="0" applyFont="1" applyBorder="1" applyAlignment="1" applyProtection="1">
      <protection locked="0"/>
    </xf>
    <xf numFmtId="0" fontId="11" fillId="0" borderId="0" xfId="0" applyFont="1" applyAlignment="1">
      <alignment horizontal="center" wrapText="1"/>
    </xf>
    <xf numFmtId="0" fontId="9" fillId="0" borderId="0" xfId="0" applyFont="1" applyAlignment="1">
      <alignment horizontal="center" wrapText="1"/>
    </xf>
    <xf numFmtId="0" fontId="8" fillId="0" borderId="0" xfId="0" applyFont="1" applyAlignment="1">
      <alignment horizontal="center" wrapText="1"/>
    </xf>
    <xf numFmtId="0" fontId="8" fillId="0" borderId="0" xfId="0" applyFont="1" applyAlignment="1" applyProtection="1">
      <alignment vertical="top" wrapText="1"/>
      <protection locked="0"/>
    </xf>
    <xf numFmtId="0" fontId="8" fillId="0" borderId="0" xfId="0" applyFont="1" applyAlignment="1">
      <alignment vertical="center" wrapText="1"/>
    </xf>
    <xf numFmtId="0" fontId="11" fillId="0" borderId="0" xfId="0" applyFont="1" applyAlignment="1">
      <alignment wrapText="1"/>
    </xf>
    <xf numFmtId="0" fontId="8" fillId="0" borderId="11" xfId="0" applyFont="1" applyBorder="1" applyAlignment="1"/>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2" xfId="0" applyFont="1" applyBorder="1" applyAlignment="1" applyProtection="1">
      <alignment vertical="top" wrapText="1"/>
      <protection locked="0"/>
    </xf>
    <xf numFmtId="0" fontId="8" fillId="0" borderId="2" xfId="0" applyFont="1" applyBorder="1" applyAlignment="1" applyProtection="1">
      <alignment wrapText="1"/>
      <protection locked="0"/>
    </xf>
    <xf numFmtId="0" fontId="8" fillId="0" borderId="3" xfId="0" applyFont="1" applyBorder="1" applyAlignment="1" applyProtection="1">
      <alignment wrapText="1"/>
      <protection locked="0"/>
    </xf>
    <xf numFmtId="0" fontId="8" fillId="0" borderId="4" xfId="0" applyFont="1" applyBorder="1" applyAlignment="1" applyProtection="1">
      <alignment wrapText="1"/>
      <protection locked="0"/>
    </xf>
    <xf numFmtId="0" fontId="8" fillId="0" borderId="13" xfId="0" applyFont="1" applyBorder="1" applyAlignment="1">
      <alignment wrapText="1"/>
    </xf>
    <xf numFmtId="0" fontId="8" fillId="0" borderId="17" xfId="0" applyFont="1" applyBorder="1" applyAlignment="1"/>
  </cellXfs>
  <cellStyles count="2">
    <cellStyle name="Hyperlink" xfId="1" builtinId="8"/>
    <cellStyle name="Normal" xfId="0" builtinId="0"/>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leetaverage@vca.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3339-F5EC-4C7E-9924-D49943B202A5}">
  <dimension ref="B1:O50"/>
  <sheetViews>
    <sheetView showGridLines="0" topLeftCell="A44" workbookViewId="0">
      <selection activeCell="B4" sqref="B4:J4"/>
    </sheetView>
  </sheetViews>
  <sheetFormatPr defaultRowHeight="15.5" x14ac:dyDescent="0.35"/>
  <cols>
    <col min="1" max="1" width="28" style="1" customWidth="1"/>
    <col min="2" max="4" width="9.1796875" style="1"/>
    <col min="5" max="5" width="11.453125" style="1" customWidth="1"/>
    <col min="6" max="256" width="9.1796875" style="1"/>
    <col min="257" max="257" width="28" style="1" customWidth="1"/>
    <col min="258" max="512" width="9.1796875" style="1"/>
    <col min="513" max="513" width="28" style="1" customWidth="1"/>
    <col min="514" max="768" width="9.1796875" style="1"/>
    <col min="769" max="769" width="28" style="1" customWidth="1"/>
    <col min="770" max="1024" width="9.1796875" style="1"/>
    <col min="1025" max="1025" width="28" style="1" customWidth="1"/>
    <col min="1026" max="1280" width="9.1796875" style="1"/>
    <col min="1281" max="1281" width="28" style="1" customWidth="1"/>
    <col min="1282" max="1536" width="9.1796875" style="1"/>
    <col min="1537" max="1537" width="28" style="1" customWidth="1"/>
    <col min="1538" max="1792" width="9.1796875" style="1"/>
    <col min="1793" max="1793" width="28" style="1" customWidth="1"/>
    <col min="1794" max="2048" width="9.1796875" style="1"/>
    <col min="2049" max="2049" width="28" style="1" customWidth="1"/>
    <col min="2050" max="2304" width="9.1796875" style="1"/>
    <col min="2305" max="2305" width="28" style="1" customWidth="1"/>
    <col min="2306" max="2560" width="9.1796875" style="1"/>
    <col min="2561" max="2561" width="28" style="1" customWidth="1"/>
    <col min="2562" max="2816" width="9.1796875" style="1"/>
    <col min="2817" max="2817" width="28" style="1" customWidth="1"/>
    <col min="2818" max="3072" width="9.1796875" style="1"/>
    <col min="3073" max="3073" width="28" style="1" customWidth="1"/>
    <col min="3074" max="3328" width="9.1796875" style="1"/>
    <col min="3329" max="3329" width="28" style="1" customWidth="1"/>
    <col min="3330" max="3584" width="9.1796875" style="1"/>
    <col min="3585" max="3585" width="28" style="1" customWidth="1"/>
    <col min="3586" max="3840" width="9.1796875" style="1"/>
    <col min="3841" max="3841" width="28" style="1" customWidth="1"/>
    <col min="3842" max="4096" width="9.1796875" style="1"/>
    <col min="4097" max="4097" width="28" style="1" customWidth="1"/>
    <col min="4098" max="4352" width="9.1796875" style="1"/>
    <col min="4353" max="4353" width="28" style="1" customWidth="1"/>
    <col min="4354" max="4608" width="9.1796875" style="1"/>
    <col min="4609" max="4609" width="28" style="1" customWidth="1"/>
    <col min="4610" max="4864" width="9.1796875" style="1"/>
    <col min="4865" max="4865" width="28" style="1" customWidth="1"/>
    <col min="4866" max="5120" width="9.1796875" style="1"/>
    <col min="5121" max="5121" width="28" style="1" customWidth="1"/>
    <col min="5122" max="5376" width="9.1796875" style="1"/>
    <col min="5377" max="5377" width="28" style="1" customWidth="1"/>
    <col min="5378" max="5632" width="9.1796875" style="1"/>
    <col min="5633" max="5633" width="28" style="1" customWidth="1"/>
    <col min="5634" max="5888" width="9.1796875" style="1"/>
    <col min="5889" max="5889" width="28" style="1" customWidth="1"/>
    <col min="5890" max="6144" width="9.1796875" style="1"/>
    <col min="6145" max="6145" width="28" style="1" customWidth="1"/>
    <col min="6146" max="6400" width="9.1796875" style="1"/>
    <col min="6401" max="6401" width="28" style="1" customWidth="1"/>
    <col min="6402" max="6656" width="9.1796875" style="1"/>
    <col min="6657" max="6657" width="28" style="1" customWidth="1"/>
    <col min="6658" max="6912" width="9.1796875" style="1"/>
    <col min="6913" max="6913" width="28" style="1" customWidth="1"/>
    <col min="6914" max="7168" width="9.1796875" style="1"/>
    <col min="7169" max="7169" width="28" style="1" customWidth="1"/>
    <col min="7170" max="7424" width="9.1796875" style="1"/>
    <col min="7425" max="7425" width="28" style="1" customWidth="1"/>
    <col min="7426" max="7680" width="9.1796875" style="1"/>
    <col min="7681" max="7681" width="28" style="1" customWidth="1"/>
    <col min="7682" max="7936" width="9.1796875" style="1"/>
    <col min="7937" max="7937" width="28" style="1" customWidth="1"/>
    <col min="7938" max="8192" width="9.1796875" style="1"/>
    <col min="8193" max="8193" width="28" style="1" customWidth="1"/>
    <col min="8194" max="8448" width="9.1796875" style="1"/>
    <col min="8449" max="8449" width="28" style="1" customWidth="1"/>
    <col min="8450" max="8704" width="9.1796875" style="1"/>
    <col min="8705" max="8705" width="28" style="1" customWidth="1"/>
    <col min="8706" max="8960" width="9.1796875" style="1"/>
    <col min="8961" max="8961" width="28" style="1" customWidth="1"/>
    <col min="8962" max="9216" width="9.1796875" style="1"/>
    <col min="9217" max="9217" width="28" style="1" customWidth="1"/>
    <col min="9218" max="9472" width="9.1796875" style="1"/>
    <col min="9473" max="9473" width="28" style="1" customWidth="1"/>
    <col min="9474" max="9728" width="9.1796875" style="1"/>
    <col min="9729" max="9729" width="28" style="1" customWidth="1"/>
    <col min="9730" max="9984" width="9.1796875" style="1"/>
    <col min="9985" max="9985" width="28" style="1" customWidth="1"/>
    <col min="9986" max="10240" width="9.1796875" style="1"/>
    <col min="10241" max="10241" width="28" style="1" customWidth="1"/>
    <col min="10242" max="10496" width="9.1796875" style="1"/>
    <col min="10497" max="10497" width="28" style="1" customWidth="1"/>
    <col min="10498" max="10752" width="9.1796875" style="1"/>
    <col min="10753" max="10753" width="28" style="1" customWidth="1"/>
    <col min="10754" max="11008" width="9.1796875" style="1"/>
    <col min="11009" max="11009" width="28" style="1" customWidth="1"/>
    <col min="11010" max="11264" width="9.1796875" style="1"/>
    <col min="11265" max="11265" width="28" style="1" customWidth="1"/>
    <col min="11266" max="11520" width="9.1796875" style="1"/>
    <col min="11521" max="11521" width="28" style="1" customWidth="1"/>
    <col min="11522" max="11776" width="9.1796875" style="1"/>
    <col min="11777" max="11777" width="28" style="1" customWidth="1"/>
    <col min="11778" max="12032" width="9.1796875" style="1"/>
    <col min="12033" max="12033" width="28" style="1" customWidth="1"/>
    <col min="12034" max="12288" width="9.1796875" style="1"/>
    <col min="12289" max="12289" width="28" style="1" customWidth="1"/>
    <col min="12290" max="12544" width="9.1796875" style="1"/>
    <col min="12545" max="12545" width="28" style="1" customWidth="1"/>
    <col min="12546" max="12800" width="9.1796875" style="1"/>
    <col min="12801" max="12801" width="28" style="1" customWidth="1"/>
    <col min="12802" max="13056" width="9.1796875" style="1"/>
    <col min="13057" max="13057" width="28" style="1" customWidth="1"/>
    <col min="13058" max="13312" width="9.1796875" style="1"/>
    <col min="13313" max="13313" width="28" style="1" customWidth="1"/>
    <col min="13314" max="13568" width="9.1796875" style="1"/>
    <col min="13569" max="13569" width="28" style="1" customWidth="1"/>
    <col min="13570" max="13824" width="9.1796875" style="1"/>
    <col min="13825" max="13825" width="28" style="1" customWidth="1"/>
    <col min="13826" max="14080" width="9.1796875" style="1"/>
    <col min="14081" max="14081" width="28" style="1" customWidth="1"/>
    <col min="14082" max="14336" width="9.1796875" style="1"/>
    <col min="14337" max="14337" width="28" style="1" customWidth="1"/>
    <col min="14338" max="14592" width="9.1796875" style="1"/>
    <col min="14593" max="14593" width="28" style="1" customWidth="1"/>
    <col min="14594" max="14848" width="9.1796875" style="1"/>
    <col min="14849" max="14849" width="28" style="1" customWidth="1"/>
    <col min="14850" max="15104" width="9.1796875" style="1"/>
    <col min="15105" max="15105" width="28" style="1" customWidth="1"/>
    <col min="15106" max="15360" width="9.1796875" style="1"/>
    <col min="15361" max="15361" width="28" style="1" customWidth="1"/>
    <col min="15362" max="15616" width="9.1796875" style="1"/>
    <col min="15617" max="15617" width="28" style="1" customWidth="1"/>
    <col min="15618" max="15872" width="9.1796875" style="1"/>
    <col min="15873" max="15873" width="28" style="1" customWidth="1"/>
    <col min="15874" max="16128" width="9.1796875" style="1"/>
    <col min="16129" max="16129" width="28" style="1" customWidth="1"/>
    <col min="16130" max="16384" width="9.1796875" style="1"/>
  </cols>
  <sheetData>
    <row r="1" spans="2:15" ht="15.75" customHeight="1" x14ac:dyDescent="0.35">
      <c r="B1" s="38" t="s">
        <v>50</v>
      </c>
      <c r="C1" s="38"/>
      <c r="D1" s="38"/>
      <c r="E1" s="38"/>
      <c r="F1" s="38"/>
      <c r="G1" s="38"/>
      <c r="H1" s="38"/>
      <c r="I1" s="38"/>
      <c r="J1" s="38"/>
      <c r="K1" s="35"/>
    </row>
    <row r="2" spans="2:15" ht="15.75" customHeight="1" x14ac:dyDescent="0.35">
      <c r="B2" s="38"/>
      <c r="C2" s="38"/>
      <c r="D2" s="38"/>
      <c r="E2" s="38"/>
      <c r="F2" s="38"/>
      <c r="G2" s="38"/>
      <c r="H2" s="38"/>
      <c r="I2" s="38"/>
      <c r="J2" s="38"/>
      <c r="K2" s="35"/>
    </row>
    <row r="3" spans="2:15" ht="15.75" customHeight="1" x14ac:dyDescent="0.35">
      <c r="B3" s="38"/>
      <c r="C3" s="38"/>
      <c r="D3" s="38"/>
      <c r="E3" s="38"/>
      <c r="F3" s="38"/>
      <c r="G3" s="38"/>
      <c r="H3" s="38"/>
      <c r="I3" s="38"/>
      <c r="J3" s="38"/>
      <c r="K3" s="35"/>
    </row>
    <row r="4" spans="2:15" x14ac:dyDescent="0.35">
      <c r="B4" s="41" t="s">
        <v>72</v>
      </c>
      <c r="C4" s="41"/>
      <c r="D4" s="41"/>
      <c r="E4" s="41"/>
      <c r="F4" s="41"/>
      <c r="G4" s="41"/>
      <c r="H4" s="41"/>
      <c r="I4" s="41"/>
      <c r="J4" s="41"/>
      <c r="K4" s="35"/>
    </row>
    <row r="5" spans="2:15" ht="15" customHeight="1" x14ac:dyDescent="0.35">
      <c r="B5" s="37" t="s">
        <v>0</v>
      </c>
      <c r="C5" s="42"/>
      <c r="D5" s="42"/>
      <c r="E5" s="42"/>
      <c r="F5" s="42"/>
      <c r="G5" s="42"/>
      <c r="H5" s="42"/>
      <c r="I5" s="42"/>
      <c r="J5" s="42"/>
    </row>
    <row r="6" spans="2:15" ht="15" customHeight="1" x14ac:dyDescent="0.35">
      <c r="B6" s="37"/>
      <c r="C6" s="42"/>
      <c r="D6" s="42"/>
      <c r="E6" s="42"/>
      <c r="F6" s="42"/>
      <c r="G6" s="42"/>
      <c r="H6" s="42"/>
      <c r="I6" s="42"/>
      <c r="J6" s="42"/>
    </row>
    <row r="7" spans="2:15" ht="15" customHeight="1" x14ac:dyDescent="0.35">
      <c r="B7" s="37"/>
      <c r="C7" s="42"/>
      <c r="D7" s="42"/>
      <c r="E7" s="42"/>
      <c r="F7" s="42"/>
      <c r="G7" s="42"/>
      <c r="H7" s="42"/>
      <c r="I7" s="42"/>
      <c r="J7" s="42"/>
    </row>
    <row r="8" spans="2:15" x14ac:dyDescent="0.35">
      <c r="B8" s="42"/>
      <c r="C8" s="42"/>
      <c r="D8" s="42"/>
      <c r="E8" s="42"/>
      <c r="F8" s="42"/>
      <c r="G8" s="42"/>
      <c r="H8" s="42"/>
      <c r="I8" s="42"/>
      <c r="J8" s="42"/>
    </row>
    <row r="9" spans="2:15" x14ac:dyDescent="0.35">
      <c r="B9" s="42"/>
      <c r="C9" s="42"/>
      <c r="D9" s="42"/>
      <c r="E9" s="42"/>
      <c r="F9" s="42"/>
      <c r="G9" s="42"/>
      <c r="H9" s="42"/>
      <c r="I9" s="42"/>
      <c r="J9" s="42"/>
      <c r="K9" s="11"/>
      <c r="L9" s="11"/>
      <c r="M9" s="11"/>
      <c r="N9" s="11"/>
      <c r="O9" s="11"/>
    </row>
    <row r="10" spans="2:15" x14ac:dyDescent="0.35">
      <c r="B10" s="12"/>
      <c r="C10" s="12"/>
      <c r="D10" s="12"/>
      <c r="E10" s="12"/>
      <c r="F10" s="12"/>
      <c r="G10" s="12"/>
      <c r="H10" s="12"/>
      <c r="I10" s="12"/>
      <c r="J10" s="12"/>
      <c r="K10" s="11"/>
      <c r="L10" s="11"/>
      <c r="M10" s="11"/>
      <c r="N10" s="11"/>
      <c r="O10" s="11"/>
    </row>
    <row r="11" spans="2:15" x14ac:dyDescent="0.35">
      <c r="B11" s="37"/>
      <c r="C11" s="42"/>
      <c r="D11" s="42"/>
      <c r="E11" s="42"/>
      <c r="F11" s="42"/>
      <c r="G11" s="42"/>
      <c r="H11" s="42"/>
      <c r="I11" s="42"/>
      <c r="J11" s="42"/>
      <c r="K11" s="11"/>
      <c r="L11" s="11"/>
      <c r="M11" s="11"/>
      <c r="N11" s="11"/>
      <c r="O11" s="11"/>
    </row>
    <row r="12" spans="2:15" x14ac:dyDescent="0.35">
      <c r="B12" s="37" t="s">
        <v>69</v>
      </c>
      <c r="C12" s="42"/>
      <c r="D12" s="42"/>
      <c r="E12" s="42"/>
      <c r="F12" s="42"/>
      <c r="G12" s="42"/>
      <c r="H12" s="42"/>
      <c r="I12" s="42"/>
      <c r="J12" s="42"/>
      <c r="K12" s="11"/>
      <c r="L12" s="11"/>
      <c r="M12" s="11"/>
      <c r="N12" s="11"/>
      <c r="O12" s="11"/>
    </row>
    <row r="13" spans="2:15" ht="15" customHeight="1" x14ac:dyDescent="0.35">
      <c r="B13" s="42"/>
      <c r="C13" s="42"/>
      <c r="D13" s="42"/>
      <c r="E13" s="42"/>
      <c r="F13" s="42"/>
      <c r="G13" s="42"/>
      <c r="H13" s="42"/>
      <c r="I13" s="42"/>
      <c r="J13" s="42"/>
    </row>
    <row r="14" spans="2:15" ht="15" customHeight="1" x14ac:dyDescent="0.35">
      <c r="B14" s="42"/>
      <c r="C14" s="42"/>
      <c r="D14" s="42"/>
      <c r="E14" s="42"/>
      <c r="F14" s="42"/>
      <c r="G14" s="42"/>
      <c r="H14" s="42"/>
      <c r="I14" s="42"/>
      <c r="J14" s="42"/>
    </row>
    <row r="15" spans="2:15" ht="15" customHeight="1" x14ac:dyDescent="0.35">
      <c r="B15" s="42"/>
      <c r="C15" s="42"/>
      <c r="D15" s="42"/>
      <c r="E15" s="42"/>
      <c r="F15" s="42"/>
      <c r="G15" s="42"/>
      <c r="H15" s="42"/>
      <c r="I15" s="42"/>
      <c r="J15" s="42"/>
    </row>
    <row r="16" spans="2:15" x14ac:dyDescent="0.35">
      <c r="B16" s="42"/>
      <c r="C16" s="42"/>
      <c r="D16" s="42"/>
      <c r="E16" s="42"/>
      <c r="F16" s="42"/>
      <c r="G16" s="42"/>
      <c r="H16" s="42"/>
      <c r="I16" s="42"/>
      <c r="J16" s="42"/>
    </row>
    <row r="17" spans="2:15" x14ac:dyDescent="0.35">
      <c r="B17" s="42"/>
      <c r="C17" s="42"/>
      <c r="D17" s="42"/>
      <c r="E17" s="42"/>
      <c r="F17" s="42"/>
      <c r="G17" s="42"/>
      <c r="H17" s="42"/>
      <c r="I17" s="42"/>
      <c r="J17" s="42"/>
    </row>
    <row r="18" spans="2:15" x14ac:dyDescent="0.35">
      <c r="B18" s="12"/>
      <c r="C18" s="12"/>
      <c r="D18" s="12"/>
      <c r="E18" s="12"/>
      <c r="F18" s="12"/>
      <c r="G18" s="12"/>
      <c r="H18" s="12"/>
      <c r="I18" s="12"/>
      <c r="J18" s="12"/>
    </row>
    <row r="19" spans="2:15" ht="19.5" customHeight="1" x14ac:dyDescent="0.35">
      <c r="B19" s="12"/>
      <c r="C19" s="12"/>
      <c r="D19" s="36" t="s">
        <v>1</v>
      </c>
      <c r="E19" s="12" t="s">
        <v>2</v>
      </c>
      <c r="F19" s="12"/>
      <c r="G19" s="12"/>
      <c r="H19" s="12"/>
      <c r="I19" s="12"/>
      <c r="J19" s="12"/>
    </row>
    <row r="20" spans="2:15" x14ac:dyDescent="0.35">
      <c r="B20" s="2"/>
      <c r="C20" s="2"/>
      <c r="D20" s="2" t="s">
        <v>3</v>
      </c>
      <c r="E20" s="2"/>
      <c r="F20" s="2"/>
      <c r="G20" s="2"/>
      <c r="H20" s="2"/>
      <c r="I20" s="2"/>
      <c r="J20" s="2"/>
    </row>
    <row r="21" spans="2:15" x14ac:dyDescent="0.35">
      <c r="B21" s="37" t="s">
        <v>4</v>
      </c>
      <c r="C21" s="42"/>
      <c r="D21" s="42"/>
      <c r="E21" s="42"/>
      <c r="F21" s="42"/>
      <c r="G21" s="42"/>
      <c r="H21" s="42"/>
      <c r="I21" s="42"/>
      <c r="J21" s="42"/>
      <c r="K21" s="11"/>
      <c r="L21" s="11"/>
      <c r="M21" s="11"/>
      <c r="N21" s="11"/>
      <c r="O21" s="11"/>
    </row>
    <row r="22" spans="2:15" x14ac:dyDescent="0.35">
      <c r="B22" s="37"/>
      <c r="C22" s="42"/>
      <c r="D22" s="42"/>
      <c r="E22" s="42"/>
      <c r="F22" s="42"/>
      <c r="G22" s="42"/>
      <c r="H22" s="42"/>
      <c r="I22" s="42"/>
      <c r="J22" s="42"/>
      <c r="K22" s="11"/>
      <c r="L22" s="11"/>
      <c r="M22" s="11"/>
      <c r="N22" s="11"/>
      <c r="O22" s="11"/>
    </row>
    <row r="23" spans="2:15" x14ac:dyDescent="0.35">
      <c r="B23" s="37"/>
      <c r="C23" s="42"/>
      <c r="D23" s="42"/>
      <c r="E23" s="42"/>
      <c r="F23" s="42"/>
      <c r="G23" s="42"/>
      <c r="H23" s="42"/>
      <c r="I23" s="42"/>
      <c r="J23" s="42"/>
      <c r="K23" s="11"/>
      <c r="L23" s="11"/>
      <c r="M23" s="11"/>
      <c r="N23" s="11"/>
      <c r="O23" s="11"/>
    </row>
    <row r="24" spans="2:15" x14ac:dyDescent="0.35">
      <c r="B24" s="37"/>
      <c r="C24" s="42"/>
      <c r="D24" s="42"/>
      <c r="E24" s="42"/>
      <c r="F24" s="42"/>
      <c r="G24" s="42"/>
      <c r="H24" s="42"/>
      <c r="I24" s="42"/>
      <c r="J24" s="42"/>
      <c r="K24" s="11"/>
      <c r="L24" s="11"/>
      <c r="M24" s="11"/>
      <c r="N24" s="11"/>
      <c r="O24" s="11"/>
    </row>
    <row r="25" spans="2:15" x14ac:dyDescent="0.35">
      <c r="B25" s="42"/>
      <c r="C25" s="42"/>
      <c r="D25" s="42"/>
      <c r="E25" s="42"/>
      <c r="F25" s="42"/>
      <c r="G25" s="42"/>
      <c r="H25" s="42"/>
      <c r="I25" s="42"/>
      <c r="J25" s="42"/>
    </row>
    <row r="26" spans="2:15" x14ac:dyDescent="0.35">
      <c r="B26" s="42"/>
      <c r="C26" s="42"/>
      <c r="D26" s="42"/>
      <c r="E26" s="42"/>
      <c r="F26" s="42"/>
      <c r="G26" s="42"/>
      <c r="H26" s="42"/>
      <c r="I26" s="42"/>
      <c r="J26" s="42"/>
      <c r="K26" s="2"/>
      <c r="L26" s="2"/>
      <c r="M26" s="2"/>
      <c r="N26" s="2"/>
      <c r="O26" s="2"/>
    </row>
    <row r="27" spans="2:15" x14ac:dyDescent="0.35">
      <c r="B27" s="37" t="s">
        <v>5</v>
      </c>
      <c r="C27" s="42"/>
      <c r="D27" s="42"/>
      <c r="E27" s="42"/>
      <c r="F27" s="42"/>
      <c r="G27" s="42"/>
      <c r="H27" s="42"/>
      <c r="I27" s="42"/>
      <c r="J27" s="42"/>
      <c r="K27" s="12"/>
      <c r="L27" s="12"/>
      <c r="M27" s="12"/>
      <c r="N27" s="12"/>
      <c r="O27" s="12"/>
    </row>
    <row r="28" spans="2:15" x14ac:dyDescent="0.35">
      <c r="B28" s="42"/>
      <c r="C28" s="42"/>
      <c r="D28" s="42"/>
      <c r="E28" s="42"/>
      <c r="F28" s="42"/>
      <c r="G28" s="42"/>
      <c r="H28" s="42"/>
      <c r="I28" s="42"/>
      <c r="J28" s="42"/>
      <c r="K28" s="12"/>
      <c r="L28" s="12"/>
      <c r="M28" s="12"/>
      <c r="N28" s="12"/>
      <c r="O28" s="12"/>
    </row>
    <row r="29" spans="2:15" x14ac:dyDescent="0.35">
      <c r="B29" s="42"/>
      <c r="C29" s="42"/>
      <c r="D29" s="42"/>
      <c r="E29" s="42"/>
      <c r="F29" s="42"/>
      <c r="G29" s="42"/>
      <c r="H29" s="42"/>
      <c r="I29" s="42"/>
      <c r="J29" s="42"/>
    </row>
    <row r="30" spans="2:15" x14ac:dyDescent="0.35">
      <c r="B30" s="12"/>
      <c r="C30" s="12"/>
      <c r="D30" s="12"/>
      <c r="E30" s="12"/>
      <c r="F30" s="12"/>
      <c r="G30" s="12"/>
      <c r="H30" s="12"/>
      <c r="I30" s="12"/>
      <c r="J30" s="12"/>
    </row>
    <row r="31" spans="2:15" x14ac:dyDescent="0.35">
      <c r="B31" s="39" t="s">
        <v>70</v>
      </c>
      <c r="C31" s="40"/>
      <c r="D31" s="40"/>
      <c r="E31" s="40"/>
      <c r="F31" s="40"/>
      <c r="G31" s="40"/>
      <c r="H31" s="40"/>
      <c r="I31" s="40"/>
      <c r="J31" s="40"/>
    </row>
    <row r="32" spans="2:15" x14ac:dyDescent="0.35">
      <c r="B32" s="40"/>
      <c r="C32" s="40"/>
      <c r="D32" s="40"/>
      <c r="E32" s="40"/>
      <c r="F32" s="40"/>
      <c r="G32" s="40"/>
      <c r="H32" s="40"/>
      <c r="I32" s="40"/>
      <c r="J32" s="40"/>
    </row>
    <row r="33" spans="2:10" x14ac:dyDescent="0.35">
      <c r="C33" s="2"/>
      <c r="D33" s="2"/>
      <c r="E33" s="2"/>
      <c r="F33" s="2"/>
      <c r="G33" s="2"/>
      <c r="H33" s="2"/>
      <c r="I33" s="2"/>
      <c r="J33" s="2"/>
    </row>
    <row r="34" spans="2:10" ht="15.75" customHeight="1" x14ac:dyDescent="0.35">
      <c r="B34" s="37" t="s">
        <v>6</v>
      </c>
      <c r="C34" s="37"/>
      <c r="D34" s="37"/>
      <c r="E34" s="37"/>
      <c r="F34" s="37"/>
      <c r="G34" s="37"/>
      <c r="H34" s="37"/>
      <c r="I34" s="37"/>
      <c r="J34" s="37"/>
    </row>
    <row r="35" spans="2:10" x14ac:dyDescent="0.35">
      <c r="B35" s="37"/>
      <c r="C35" s="37"/>
      <c r="D35" s="37"/>
      <c r="E35" s="37"/>
      <c r="F35" s="37"/>
      <c r="G35" s="37"/>
      <c r="H35" s="37"/>
      <c r="I35" s="37"/>
      <c r="J35" s="37"/>
    </row>
    <row r="37" spans="2:10" x14ac:dyDescent="0.35">
      <c r="B37" s="37" t="s">
        <v>7</v>
      </c>
      <c r="C37" s="37"/>
      <c r="D37" s="37"/>
      <c r="E37" s="37"/>
      <c r="F37" s="37"/>
      <c r="G37" s="37"/>
      <c r="H37" s="37"/>
      <c r="I37" s="37"/>
      <c r="J37" s="37"/>
    </row>
    <row r="38" spans="2:10" ht="15.75" customHeight="1" x14ac:dyDescent="0.35">
      <c r="B38" s="37"/>
      <c r="C38" s="37"/>
      <c r="D38" s="37"/>
      <c r="E38" s="37"/>
      <c r="F38" s="37"/>
      <c r="G38" s="37"/>
      <c r="H38" s="37"/>
      <c r="I38" s="37"/>
      <c r="J38" s="37"/>
    </row>
    <row r="39" spans="2:10" x14ac:dyDescent="0.35">
      <c r="B39" s="37"/>
      <c r="C39" s="37"/>
      <c r="D39" s="37"/>
      <c r="E39" s="37"/>
      <c r="F39" s="37"/>
      <c r="G39" s="37"/>
      <c r="H39" s="37"/>
      <c r="I39" s="37"/>
      <c r="J39" s="37"/>
    </row>
    <row r="40" spans="2:10" x14ac:dyDescent="0.35">
      <c r="B40" s="37"/>
      <c r="C40" s="37"/>
      <c r="D40" s="37"/>
      <c r="E40" s="37"/>
      <c r="F40" s="37"/>
      <c r="G40" s="37"/>
      <c r="H40" s="37"/>
      <c r="I40" s="37"/>
      <c r="J40" s="37"/>
    </row>
    <row r="41" spans="2:10" x14ac:dyDescent="0.35">
      <c r="B41" s="37"/>
      <c r="C41" s="37"/>
      <c r="D41" s="37"/>
      <c r="E41" s="37"/>
      <c r="F41" s="37"/>
      <c r="G41" s="37"/>
      <c r="H41" s="37"/>
      <c r="I41" s="37"/>
      <c r="J41" s="37"/>
    </row>
    <row r="42" spans="2:10" x14ac:dyDescent="0.35">
      <c r="B42" s="37" t="s">
        <v>8</v>
      </c>
      <c r="C42" s="37"/>
      <c r="D42" s="37"/>
      <c r="E42" s="37"/>
      <c r="F42" s="37"/>
      <c r="G42" s="37"/>
      <c r="H42" s="37"/>
      <c r="I42" s="37"/>
      <c r="J42" s="37"/>
    </row>
    <row r="43" spans="2:10" x14ac:dyDescent="0.35">
      <c r="B43" s="37"/>
      <c r="C43" s="37"/>
      <c r="D43" s="37"/>
      <c r="E43" s="37"/>
      <c r="F43" s="37"/>
      <c r="G43" s="37"/>
      <c r="H43" s="37"/>
      <c r="I43" s="37"/>
      <c r="J43" s="37"/>
    </row>
    <row r="44" spans="2:10" x14ac:dyDescent="0.35">
      <c r="B44" s="37"/>
      <c r="C44" s="37"/>
      <c r="D44" s="37"/>
      <c r="E44" s="37"/>
      <c r="F44" s="37"/>
      <c r="G44" s="37"/>
      <c r="H44" s="37"/>
      <c r="I44" s="37"/>
      <c r="J44" s="37"/>
    </row>
    <row r="45" spans="2:10" x14ac:dyDescent="0.35">
      <c r="B45" s="37"/>
      <c r="C45" s="37"/>
      <c r="D45" s="37"/>
      <c r="E45" s="37"/>
      <c r="F45" s="37"/>
      <c r="G45" s="37"/>
      <c r="H45" s="37"/>
      <c r="I45" s="37"/>
      <c r="J45" s="37"/>
    </row>
    <row r="46" spans="2:10" x14ac:dyDescent="0.35">
      <c r="B46" s="37"/>
      <c r="C46" s="37"/>
      <c r="D46" s="37"/>
      <c r="E46" s="37"/>
      <c r="F46" s="37"/>
      <c r="G46" s="37"/>
      <c r="H46" s="37"/>
      <c r="I46" s="37"/>
      <c r="J46" s="37"/>
    </row>
    <row r="47" spans="2:10" x14ac:dyDescent="0.35">
      <c r="B47" s="37"/>
      <c r="C47" s="37"/>
      <c r="D47" s="37"/>
      <c r="E47" s="37"/>
      <c r="F47" s="37"/>
      <c r="G47" s="37"/>
      <c r="H47" s="37"/>
      <c r="I47" s="37"/>
      <c r="J47" s="37"/>
    </row>
    <row r="49" spans="2:2" x14ac:dyDescent="0.35">
      <c r="B49" s="1" t="s">
        <v>9</v>
      </c>
    </row>
    <row r="50" spans="2:2" x14ac:dyDescent="0.35">
      <c r="B50" s="10" t="s">
        <v>10</v>
      </c>
    </row>
  </sheetData>
  <mergeCells count="11">
    <mergeCell ref="B34:J35"/>
    <mergeCell ref="B37:J41"/>
    <mergeCell ref="B42:J47"/>
    <mergeCell ref="B1:J3"/>
    <mergeCell ref="B31:J32"/>
    <mergeCell ref="B4:J4"/>
    <mergeCell ref="B5:J9"/>
    <mergeCell ref="B12:J17"/>
    <mergeCell ref="B21:J26"/>
    <mergeCell ref="B27:J29"/>
    <mergeCell ref="B11:J11"/>
  </mergeCells>
  <phoneticPr fontId="6" type="noConversion"/>
  <hyperlinks>
    <hyperlink ref="B50" r:id="rId1" xr:uid="{072D421C-55A3-45C4-A7F3-E8C908A3AA7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5B75B-3CCE-4139-ABA1-81216FAD03F3}">
  <dimension ref="B1:M36"/>
  <sheetViews>
    <sheetView showGridLines="0" topLeftCell="A35" workbookViewId="0">
      <selection activeCell="B4" sqref="B4:K4"/>
    </sheetView>
  </sheetViews>
  <sheetFormatPr defaultRowHeight="14" x14ac:dyDescent="0.3"/>
  <cols>
    <col min="1" max="1" width="25.26953125" style="2" customWidth="1"/>
    <col min="2" max="2" width="4.54296875" style="2" customWidth="1"/>
    <col min="3"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x14ac:dyDescent="0.3">
      <c r="B1" s="60" t="s">
        <v>11</v>
      </c>
      <c r="C1" s="60"/>
      <c r="D1" s="60"/>
      <c r="E1" s="60"/>
      <c r="F1" s="60"/>
      <c r="G1" s="60"/>
      <c r="H1" s="60"/>
      <c r="I1" s="60"/>
      <c r="J1" s="60"/>
      <c r="K1" s="60"/>
    </row>
    <row r="2" spans="2:11" x14ac:dyDescent="0.3">
      <c r="B2" s="60"/>
      <c r="C2" s="60"/>
      <c r="D2" s="60"/>
      <c r="E2" s="60"/>
      <c r="F2" s="60"/>
      <c r="G2" s="60"/>
      <c r="H2" s="60"/>
      <c r="I2" s="60"/>
      <c r="J2" s="60"/>
      <c r="K2" s="60"/>
    </row>
    <row r="3" spans="2:11" x14ac:dyDescent="0.3">
      <c r="B3" s="60"/>
      <c r="C3" s="60"/>
      <c r="D3" s="60"/>
      <c r="E3" s="60"/>
      <c r="F3" s="60"/>
      <c r="G3" s="60"/>
      <c r="H3" s="60"/>
      <c r="I3" s="60"/>
      <c r="J3" s="60"/>
      <c r="K3" s="60"/>
    </row>
    <row r="4" spans="2:11" s="5" customFormat="1" x14ac:dyDescent="0.3">
      <c r="B4" s="60" t="s">
        <v>71</v>
      </c>
      <c r="C4" s="60"/>
      <c r="D4" s="60"/>
      <c r="E4" s="60"/>
      <c r="F4" s="60"/>
      <c r="G4" s="60"/>
      <c r="H4" s="60"/>
      <c r="I4" s="60"/>
      <c r="J4" s="60"/>
      <c r="K4" s="60"/>
    </row>
    <row r="5" spans="2:11" s="5" customFormat="1" x14ac:dyDescent="0.3">
      <c r="B5" s="31"/>
      <c r="C5" s="31"/>
      <c r="D5" s="31"/>
      <c r="E5" s="31"/>
      <c r="F5" s="31"/>
      <c r="G5" s="31"/>
      <c r="H5" s="31"/>
      <c r="I5" s="31"/>
      <c r="J5" s="31"/>
      <c r="K5" s="31"/>
    </row>
    <row r="6" spans="2:11" s="5" customFormat="1" x14ac:dyDescent="0.3">
      <c r="B6" s="15"/>
      <c r="C6" s="15"/>
      <c r="D6" s="15"/>
      <c r="E6" s="15"/>
      <c r="F6" s="15"/>
      <c r="G6" s="15"/>
      <c r="H6" s="15"/>
      <c r="I6" s="15"/>
      <c r="J6" s="15"/>
      <c r="K6" s="15"/>
    </row>
    <row r="7" spans="2:11" x14ac:dyDescent="0.3">
      <c r="B7" s="3" t="s">
        <v>12</v>
      </c>
    </row>
    <row r="8" spans="2:11" x14ac:dyDescent="0.3">
      <c r="B8" s="3"/>
    </row>
    <row r="9" spans="2:11" x14ac:dyDescent="0.3">
      <c r="C9" s="54" t="s">
        <v>13</v>
      </c>
      <c r="D9" s="54"/>
      <c r="E9" s="54"/>
      <c r="F9" s="43"/>
      <c r="G9" s="44"/>
      <c r="H9" s="44"/>
      <c r="I9" s="44"/>
      <c r="J9" s="45"/>
    </row>
    <row r="10" spans="2:11" x14ac:dyDescent="0.3">
      <c r="C10" s="54" t="s">
        <v>14</v>
      </c>
      <c r="D10" s="54"/>
      <c r="E10" s="55"/>
      <c r="F10" s="56"/>
      <c r="G10" s="57"/>
      <c r="H10" s="57"/>
      <c r="I10" s="57"/>
      <c r="J10" s="58"/>
    </row>
    <row r="11" spans="2:11" x14ac:dyDescent="0.3">
      <c r="F11" s="47"/>
      <c r="G11" s="48"/>
      <c r="H11" s="48"/>
      <c r="I11" s="48"/>
      <c r="J11" s="49"/>
    </row>
    <row r="12" spans="2:11" x14ac:dyDescent="0.3">
      <c r="F12" s="47"/>
      <c r="G12" s="48"/>
      <c r="H12" s="48"/>
      <c r="I12" s="48"/>
      <c r="J12" s="49"/>
    </row>
    <row r="13" spans="2:11" x14ac:dyDescent="0.3">
      <c r="F13" s="47"/>
      <c r="G13" s="48"/>
      <c r="H13" s="48"/>
      <c r="I13" s="48"/>
      <c r="J13" s="49"/>
    </row>
    <row r="14" spans="2:11" x14ac:dyDescent="0.3">
      <c r="F14" s="50"/>
      <c r="G14" s="51"/>
      <c r="H14" s="51"/>
      <c r="I14" s="51"/>
      <c r="J14" s="52"/>
    </row>
    <row r="15" spans="2:11" x14ac:dyDescent="0.3">
      <c r="D15" s="4" t="s">
        <v>15</v>
      </c>
      <c r="E15" s="4" t="s">
        <v>16</v>
      </c>
      <c r="F15" s="43"/>
      <c r="G15" s="44"/>
      <c r="H15" s="44"/>
      <c r="I15" s="44"/>
      <c r="J15" s="45"/>
    </row>
    <row r="16" spans="2:11" x14ac:dyDescent="0.3">
      <c r="E16" s="4" t="s">
        <v>17</v>
      </c>
      <c r="F16" s="43"/>
      <c r="G16" s="44"/>
      <c r="H16" s="44"/>
      <c r="I16" s="44"/>
      <c r="J16" s="45"/>
    </row>
    <row r="17" spans="2:13" x14ac:dyDescent="0.3">
      <c r="E17" s="4" t="s">
        <v>18</v>
      </c>
      <c r="F17" s="43"/>
      <c r="G17" s="44"/>
      <c r="H17" s="44"/>
      <c r="I17" s="44"/>
      <c r="J17" s="45"/>
    </row>
    <row r="19" spans="2:13" x14ac:dyDescent="0.3">
      <c r="E19" s="46"/>
      <c r="F19" s="46"/>
      <c r="G19" s="46"/>
      <c r="H19" s="46"/>
      <c r="I19" s="46"/>
      <c r="J19" s="46"/>
    </row>
    <row r="21" spans="2:13" x14ac:dyDescent="0.3">
      <c r="B21" s="3" t="s">
        <v>19</v>
      </c>
      <c r="E21" s="10"/>
      <c r="F21" s="10"/>
      <c r="G21" s="10"/>
      <c r="H21" s="10"/>
      <c r="I21" s="10"/>
      <c r="J21" s="10"/>
    </row>
    <row r="23" spans="2:13" x14ac:dyDescent="0.3">
      <c r="C23" s="59" t="s">
        <v>20</v>
      </c>
      <c r="D23" s="59"/>
      <c r="E23" s="59"/>
      <c r="F23" s="59"/>
      <c r="G23" s="59"/>
      <c r="H23" s="59"/>
      <c r="I23" s="59"/>
      <c r="J23" s="59"/>
    </row>
    <row r="24" spans="2:13" x14ac:dyDescent="0.3">
      <c r="C24" s="59"/>
      <c r="D24" s="59"/>
      <c r="E24" s="59"/>
      <c r="F24" s="59"/>
      <c r="G24" s="59"/>
      <c r="H24" s="59"/>
      <c r="I24" s="59"/>
      <c r="J24" s="59"/>
    </row>
    <row r="25" spans="2:13" x14ac:dyDescent="0.3">
      <c r="C25" s="5"/>
      <c r="M25" s="35"/>
    </row>
    <row r="26" spans="2:13" x14ac:dyDescent="0.3">
      <c r="C26" s="53" t="s">
        <v>21</v>
      </c>
      <c r="D26" s="54"/>
      <c r="E26" s="54"/>
      <c r="F26" s="43"/>
      <c r="G26" s="44"/>
      <c r="H26" s="44"/>
      <c r="I26" s="44"/>
      <c r="J26" s="45"/>
    </row>
    <row r="27" spans="2:13" x14ac:dyDescent="0.3">
      <c r="C27" s="54" t="s">
        <v>14</v>
      </c>
      <c r="D27" s="54"/>
      <c r="E27" s="55"/>
      <c r="F27" s="56"/>
      <c r="G27" s="57"/>
      <c r="H27" s="57"/>
      <c r="I27" s="57"/>
      <c r="J27" s="58"/>
    </row>
    <row r="28" spans="2:13" x14ac:dyDescent="0.3">
      <c r="F28" s="47"/>
      <c r="G28" s="48"/>
      <c r="H28" s="48"/>
      <c r="I28" s="48"/>
      <c r="J28" s="49"/>
    </row>
    <row r="29" spans="2:13" x14ac:dyDescent="0.3">
      <c r="F29" s="47"/>
      <c r="G29" s="48"/>
      <c r="H29" s="48"/>
      <c r="I29" s="48"/>
      <c r="J29" s="49"/>
    </row>
    <row r="30" spans="2:13" x14ac:dyDescent="0.3">
      <c r="F30" s="47"/>
      <c r="G30" s="48"/>
      <c r="H30" s="48"/>
      <c r="I30" s="48"/>
      <c r="J30" s="49"/>
    </row>
    <row r="31" spans="2:13" x14ac:dyDescent="0.3">
      <c r="F31" s="50"/>
      <c r="G31" s="51"/>
      <c r="H31" s="51"/>
      <c r="I31" s="51"/>
      <c r="J31" s="52"/>
    </row>
    <row r="32" spans="2:13" x14ac:dyDescent="0.3">
      <c r="D32" s="4" t="s">
        <v>15</v>
      </c>
      <c r="E32" s="4" t="s">
        <v>16</v>
      </c>
      <c r="F32" s="43"/>
      <c r="G32" s="44"/>
      <c r="H32" s="44"/>
      <c r="I32" s="44"/>
      <c r="J32" s="45"/>
    </row>
    <row r="33" spans="5:10" x14ac:dyDescent="0.3">
      <c r="E33" s="4" t="s">
        <v>17</v>
      </c>
      <c r="F33" s="43"/>
      <c r="G33" s="44"/>
      <c r="H33" s="44"/>
      <c r="I33" s="44"/>
      <c r="J33" s="45"/>
    </row>
    <row r="34" spans="5:10" x14ac:dyDescent="0.3">
      <c r="E34" s="4" t="s">
        <v>18</v>
      </c>
      <c r="F34" s="43"/>
      <c r="G34" s="44"/>
      <c r="H34" s="44"/>
      <c r="I34" s="44"/>
      <c r="J34" s="45"/>
    </row>
    <row r="36" spans="5:10" x14ac:dyDescent="0.3">
      <c r="E36" s="46"/>
      <c r="F36" s="46"/>
      <c r="G36" s="46"/>
      <c r="H36" s="46"/>
      <c r="I36" s="46"/>
      <c r="J36" s="46"/>
    </row>
  </sheetData>
  <mergeCells count="27">
    <mergeCell ref="C23:J24"/>
    <mergeCell ref="B1:K3"/>
    <mergeCell ref="F17:J17"/>
    <mergeCell ref="E19:J19"/>
    <mergeCell ref="F11:J11"/>
    <mergeCell ref="F12:J12"/>
    <mergeCell ref="F13:J13"/>
    <mergeCell ref="F14:J14"/>
    <mergeCell ref="F15:J15"/>
    <mergeCell ref="F16:J16"/>
    <mergeCell ref="B4:K4"/>
    <mergeCell ref="C9:E9"/>
    <mergeCell ref="F9:J9"/>
    <mergeCell ref="C10:E10"/>
    <mergeCell ref="F10:J10"/>
    <mergeCell ref="C26:E26"/>
    <mergeCell ref="F26:J26"/>
    <mergeCell ref="C27:E27"/>
    <mergeCell ref="F27:J27"/>
    <mergeCell ref="F28:J28"/>
    <mergeCell ref="F34:J34"/>
    <mergeCell ref="E36:J36"/>
    <mergeCell ref="F29:J29"/>
    <mergeCell ref="F30:J30"/>
    <mergeCell ref="F31:J31"/>
    <mergeCell ref="F32:J32"/>
    <mergeCell ref="F33:J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14CD3-D5F9-4890-8972-98DC4C796B3D}">
  <dimension ref="B1:K43"/>
  <sheetViews>
    <sheetView showGridLines="0" topLeftCell="B21" workbookViewId="0">
      <selection activeCell="B3" sqref="B3:K3"/>
    </sheetView>
  </sheetViews>
  <sheetFormatPr defaultRowHeight="14" x14ac:dyDescent="0.3"/>
  <cols>
    <col min="1" max="1" width="25.26953125" style="2" customWidth="1"/>
    <col min="2" max="2" width="4.54296875" style="2" customWidth="1"/>
    <col min="3" max="3" width="28.54296875" style="2" customWidth="1"/>
    <col min="4"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ht="16.5" customHeight="1" x14ac:dyDescent="0.3">
      <c r="B1" s="60" t="s">
        <v>11</v>
      </c>
      <c r="C1" s="61"/>
      <c r="D1" s="61"/>
      <c r="E1" s="61"/>
      <c r="F1" s="61"/>
      <c r="G1" s="61"/>
      <c r="H1" s="61"/>
      <c r="I1" s="61"/>
      <c r="J1" s="61"/>
      <c r="K1" s="61"/>
    </row>
    <row r="2" spans="2:11" ht="16.5" customHeight="1" x14ac:dyDescent="0.3">
      <c r="B2" s="61"/>
      <c r="C2" s="61"/>
      <c r="D2" s="61"/>
      <c r="E2" s="61"/>
      <c r="F2" s="61"/>
      <c r="G2" s="61"/>
      <c r="H2" s="61"/>
      <c r="I2" s="61"/>
      <c r="J2" s="61"/>
      <c r="K2" s="61"/>
    </row>
    <row r="3" spans="2:11" s="5" customFormat="1" ht="16.5" customHeight="1" x14ac:dyDescent="0.3">
      <c r="B3" s="60" t="s">
        <v>71</v>
      </c>
      <c r="C3" s="60"/>
      <c r="D3" s="60"/>
      <c r="E3" s="60"/>
      <c r="F3" s="60"/>
      <c r="G3" s="60"/>
      <c r="H3" s="60"/>
      <c r="I3" s="60"/>
      <c r="J3" s="60"/>
      <c r="K3" s="60"/>
    </row>
    <row r="4" spans="2:11" s="5" customFormat="1" ht="16.5" customHeight="1" x14ac:dyDescent="0.3">
      <c r="B4" s="15"/>
      <c r="C4" s="15"/>
      <c r="D4" s="15"/>
      <c r="E4" s="15"/>
      <c r="F4" s="15"/>
      <c r="G4" s="15"/>
      <c r="H4" s="15"/>
      <c r="I4" s="15"/>
      <c r="J4" s="15"/>
      <c r="K4" s="15"/>
    </row>
    <row r="5" spans="2:11" x14ac:dyDescent="0.3">
      <c r="B5" s="3" t="s">
        <v>22</v>
      </c>
    </row>
    <row r="7" spans="2:11" x14ac:dyDescent="0.3">
      <c r="B7" s="2">
        <v>2.1</v>
      </c>
      <c r="C7" s="2" t="s">
        <v>23</v>
      </c>
      <c r="J7" s="14"/>
      <c r="K7" s="33">
        <f>IF(J7="yes",1,0)</f>
        <v>0</v>
      </c>
    </row>
    <row r="8" spans="2:11" x14ac:dyDescent="0.3">
      <c r="K8" s="33"/>
    </row>
    <row r="9" spans="2:11" x14ac:dyDescent="0.3">
      <c r="B9" s="2">
        <v>2.2000000000000002</v>
      </c>
      <c r="C9" s="2" t="s">
        <v>24</v>
      </c>
      <c r="J9" s="14" t="s">
        <v>25</v>
      </c>
      <c r="K9" s="33">
        <f>IF(J9="no",1,0)</f>
        <v>0</v>
      </c>
    </row>
    <row r="11" spans="2:11" x14ac:dyDescent="0.3">
      <c r="B11" s="2">
        <v>2.2999999999999998</v>
      </c>
      <c r="C11" s="2" t="s">
        <v>26</v>
      </c>
    </row>
    <row r="13" spans="2:11" x14ac:dyDescent="0.3">
      <c r="H13" s="4"/>
      <c r="I13" s="14" t="s">
        <v>27</v>
      </c>
      <c r="J13" s="14" t="s">
        <v>28</v>
      </c>
    </row>
    <row r="14" spans="2:11" x14ac:dyDescent="0.3">
      <c r="H14" s="4" t="s">
        <v>29</v>
      </c>
      <c r="I14" s="14"/>
      <c r="J14" s="14"/>
    </row>
    <row r="16" spans="2:11" x14ac:dyDescent="0.3">
      <c r="C16" s="2" t="s">
        <v>30</v>
      </c>
      <c r="J16" s="14"/>
      <c r="K16" s="33" t="str">
        <f>IF(J16="Official",0,IF(J16="Estimates",1,""))</f>
        <v/>
      </c>
    </row>
    <row r="18" spans="2:10" x14ac:dyDescent="0.3">
      <c r="C18" s="2" t="str">
        <f>IF(K16=1,"If they are estimates, please provide details of the source below:","")</f>
        <v/>
      </c>
    </row>
    <row r="20" spans="2:10" x14ac:dyDescent="0.3">
      <c r="B20" s="5">
        <v>2.4</v>
      </c>
      <c r="C20" s="5" t="s">
        <v>31</v>
      </c>
    </row>
    <row r="21" spans="2:10" x14ac:dyDescent="0.3">
      <c r="B21" s="3"/>
      <c r="C21" s="34" t="str">
        <f>IF(J7="No","This section is not applicable","")</f>
        <v/>
      </c>
    </row>
    <row r="22" spans="2:10" x14ac:dyDescent="0.3">
      <c r="C22" s="54" t="str">
        <f>IF(K7=1,"Name of manufacturer:","")</f>
        <v/>
      </c>
      <c r="D22" s="54"/>
      <c r="E22" s="54"/>
      <c r="F22" s="48"/>
      <c r="G22" s="48"/>
      <c r="H22" s="48"/>
      <c r="I22" s="48"/>
      <c r="J22" s="48"/>
    </row>
    <row r="23" spans="2:10" x14ac:dyDescent="0.3">
      <c r="F23" s="48"/>
      <c r="G23" s="48"/>
      <c r="H23" s="48"/>
      <c r="I23" s="48"/>
      <c r="J23" s="48"/>
    </row>
    <row r="24" spans="2:10" ht="14.15" customHeight="1" x14ac:dyDescent="0.3">
      <c r="F24" s="48"/>
      <c r="G24" s="48"/>
      <c r="H24" s="48"/>
      <c r="I24" s="48"/>
      <c r="J24" s="48"/>
    </row>
    <row r="25" spans="2:10" x14ac:dyDescent="0.3">
      <c r="F25" s="48"/>
      <c r="G25" s="48"/>
      <c r="H25" s="48"/>
      <c r="I25" s="48"/>
      <c r="J25" s="48"/>
    </row>
    <row r="26" spans="2:10" x14ac:dyDescent="0.3">
      <c r="F26" s="48"/>
      <c r="G26" s="48"/>
      <c r="H26" s="48"/>
      <c r="I26" s="48"/>
      <c r="J26" s="48"/>
    </row>
    <row r="27" spans="2:10" x14ac:dyDescent="0.3">
      <c r="B27" s="2">
        <v>2.5</v>
      </c>
      <c r="C27" s="42" t="s">
        <v>32</v>
      </c>
      <c r="D27" s="42"/>
      <c r="E27" s="42"/>
      <c r="F27" s="42"/>
      <c r="G27" s="42"/>
      <c r="H27" s="42"/>
      <c r="I27" s="42"/>
      <c r="J27" s="42"/>
    </row>
    <row r="28" spans="2:10" x14ac:dyDescent="0.3">
      <c r="C28" s="42"/>
      <c r="D28" s="42"/>
      <c r="E28" s="42"/>
      <c r="F28" s="42"/>
      <c r="G28" s="42"/>
      <c r="H28" s="42"/>
      <c r="I28" s="42"/>
      <c r="J28" s="42"/>
    </row>
    <row r="29" spans="2:10" x14ac:dyDescent="0.3">
      <c r="C29" s="34" t="str">
        <f>IF(J9="yes","This section is not applicable","")</f>
        <v>This section is not applicable</v>
      </c>
    </row>
    <row r="30" spans="2:10" x14ac:dyDescent="0.3">
      <c r="G30" s="4"/>
      <c r="H30" s="2" t="str">
        <f>IF(K9=1,"EU","")</f>
        <v/>
      </c>
      <c r="I30" s="2" t="str">
        <f>IF(K9=1,"UK","")</f>
        <v/>
      </c>
    </row>
    <row r="31" spans="2:10" x14ac:dyDescent="0.3">
      <c r="G31" s="4" t="str">
        <f>IF(K9=1,"Registrations:","")</f>
        <v/>
      </c>
      <c r="H31" s="8"/>
      <c r="I31" s="8"/>
    </row>
    <row r="33" spans="3:11" x14ac:dyDescent="0.3">
      <c r="C33" s="2" t="str">
        <f>IF(K9=1,"Are these official figures or estimates based on verifiable data?","")</f>
        <v/>
      </c>
      <c r="J33" s="8"/>
      <c r="K33" s="33" t="str">
        <f>IF(J33="Estimates",1,"")</f>
        <v/>
      </c>
    </row>
    <row r="35" spans="3:11" x14ac:dyDescent="0.3">
      <c r="C35" s="2" t="str">
        <f>IF(J33="Estimates","If they are estimates, please provide details of the source below:","")</f>
        <v/>
      </c>
    </row>
    <row r="36" spans="3:11" x14ac:dyDescent="0.3">
      <c r="D36" s="62"/>
      <c r="E36" s="62"/>
      <c r="F36" s="62"/>
      <c r="G36" s="62"/>
      <c r="H36" s="62"/>
      <c r="I36" s="62"/>
      <c r="J36" s="62"/>
    </row>
    <row r="37" spans="3:11" x14ac:dyDescent="0.3">
      <c r="D37" s="62"/>
      <c r="E37" s="62"/>
      <c r="F37" s="62"/>
      <c r="G37" s="62"/>
      <c r="H37" s="62"/>
      <c r="I37" s="62"/>
      <c r="J37" s="62"/>
    </row>
    <row r="38" spans="3:11" x14ac:dyDescent="0.3">
      <c r="D38" s="62"/>
      <c r="E38" s="62"/>
      <c r="F38" s="62"/>
      <c r="G38" s="62"/>
      <c r="H38" s="62"/>
      <c r="I38" s="62"/>
      <c r="J38" s="62"/>
    </row>
    <row r="39" spans="3:11" x14ac:dyDescent="0.3">
      <c r="D39" s="62"/>
      <c r="E39" s="62"/>
      <c r="F39" s="62"/>
      <c r="G39" s="62"/>
      <c r="H39" s="62"/>
      <c r="I39" s="62"/>
      <c r="J39" s="62"/>
    </row>
    <row r="40" spans="3:11" x14ac:dyDescent="0.3">
      <c r="D40" s="62"/>
      <c r="E40" s="62"/>
      <c r="F40" s="62"/>
      <c r="G40" s="62"/>
      <c r="H40" s="62"/>
      <c r="I40" s="62"/>
      <c r="J40" s="62"/>
    </row>
    <row r="41" spans="3:11" x14ac:dyDescent="0.3">
      <c r="D41" s="62"/>
      <c r="E41" s="62"/>
      <c r="F41" s="62"/>
      <c r="G41" s="62"/>
      <c r="H41" s="62"/>
      <c r="I41" s="62"/>
      <c r="J41" s="62"/>
    </row>
    <row r="42" spans="3:11" x14ac:dyDescent="0.3">
      <c r="D42" s="62"/>
      <c r="E42" s="62"/>
      <c r="F42" s="62"/>
      <c r="G42" s="62"/>
      <c r="H42" s="62"/>
      <c r="I42" s="62"/>
      <c r="J42" s="62"/>
    </row>
    <row r="43" spans="3:11" x14ac:dyDescent="0.3">
      <c r="D43" s="62"/>
      <c r="E43" s="62"/>
      <c r="F43" s="62"/>
      <c r="G43" s="62"/>
      <c r="H43" s="62"/>
      <c r="I43" s="62"/>
      <c r="J43" s="62"/>
    </row>
  </sheetData>
  <mergeCells count="10">
    <mergeCell ref="F24:J24"/>
    <mergeCell ref="F25:J25"/>
    <mergeCell ref="C27:J28"/>
    <mergeCell ref="D36:J43"/>
    <mergeCell ref="F26:J26"/>
    <mergeCell ref="C22:E22"/>
    <mergeCell ref="B1:K2"/>
    <mergeCell ref="B3:K3"/>
    <mergeCell ref="F22:J22"/>
    <mergeCell ref="F23:J23"/>
  </mergeCells>
  <conditionalFormatting sqref="D36:J43">
    <cfRule type="cellIs" dxfId="6" priority="3" stopIfTrue="1" operator="notEqual">
      <formula>$K$33</formula>
    </cfRule>
  </conditionalFormatting>
  <conditionalFormatting sqref="F22:J26">
    <cfRule type="cellIs" dxfId="5" priority="2" stopIfTrue="1" operator="notEqual">
      <formula>$K$7</formula>
    </cfRule>
  </conditionalFormatting>
  <conditionalFormatting sqref="H30:I31 J33">
    <cfRule type="cellIs" dxfId="4" priority="4" stopIfTrue="1" operator="notEqual">
      <formula>$K$9</formula>
    </cfRule>
  </conditionalFormatting>
  <dataValidations count="2">
    <dataValidation type="list" allowBlank="1" showInputMessage="1" showErrorMessage="1"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33 JF65533 TB65533 ACX65533 AMT65533 AWP65533 BGL65533 BQH65533 CAD65533 CJZ65533 CTV65533 DDR65533 DNN65533 DXJ65533 EHF65533 ERB65533 FAX65533 FKT65533 FUP65533 GEL65533 GOH65533 GYD65533 HHZ65533 HRV65533 IBR65533 ILN65533 IVJ65533 JFF65533 JPB65533 JYX65533 KIT65533 KSP65533 LCL65533 LMH65533 LWD65533 MFZ65533 MPV65533 MZR65533 NJN65533 NTJ65533 ODF65533 ONB65533 OWX65533 PGT65533 PQP65533 QAL65533 QKH65533 QUD65533 RDZ65533 RNV65533 RXR65533 SHN65533 SRJ65533 TBF65533 TLB65533 TUX65533 UET65533 UOP65533 UYL65533 VIH65533 VSD65533 WBZ65533 WLV65533 WVR65533 J131069 JF131069 TB131069 ACX131069 AMT131069 AWP131069 BGL131069 BQH131069 CAD131069 CJZ131069 CTV131069 DDR131069 DNN131069 DXJ131069 EHF131069 ERB131069 FAX131069 FKT131069 FUP131069 GEL131069 GOH131069 GYD131069 HHZ131069 HRV131069 IBR131069 ILN131069 IVJ131069 JFF131069 JPB131069 JYX131069 KIT131069 KSP131069 LCL131069 LMH131069 LWD131069 MFZ131069 MPV131069 MZR131069 NJN131069 NTJ131069 ODF131069 ONB131069 OWX131069 PGT131069 PQP131069 QAL131069 QKH131069 QUD131069 RDZ131069 RNV131069 RXR131069 SHN131069 SRJ131069 TBF131069 TLB131069 TUX131069 UET131069 UOP131069 UYL131069 VIH131069 VSD131069 WBZ131069 WLV131069 WVR131069 J196605 JF196605 TB196605 ACX196605 AMT196605 AWP196605 BGL196605 BQH196605 CAD196605 CJZ196605 CTV196605 DDR196605 DNN196605 DXJ196605 EHF196605 ERB196605 FAX196605 FKT196605 FUP196605 GEL196605 GOH196605 GYD196605 HHZ196605 HRV196605 IBR196605 ILN196605 IVJ196605 JFF196605 JPB196605 JYX196605 KIT196605 KSP196605 LCL196605 LMH196605 LWD196605 MFZ196605 MPV196605 MZR196605 NJN196605 NTJ196605 ODF196605 ONB196605 OWX196605 PGT196605 PQP196605 QAL196605 QKH196605 QUD196605 RDZ196605 RNV196605 RXR196605 SHN196605 SRJ196605 TBF196605 TLB196605 TUX196605 UET196605 UOP196605 UYL196605 VIH196605 VSD196605 WBZ196605 WLV196605 WVR196605 J262141 JF262141 TB262141 ACX262141 AMT262141 AWP262141 BGL262141 BQH262141 CAD262141 CJZ262141 CTV262141 DDR262141 DNN262141 DXJ262141 EHF262141 ERB262141 FAX262141 FKT262141 FUP262141 GEL262141 GOH262141 GYD262141 HHZ262141 HRV262141 IBR262141 ILN262141 IVJ262141 JFF262141 JPB262141 JYX262141 KIT262141 KSP262141 LCL262141 LMH262141 LWD262141 MFZ262141 MPV262141 MZR262141 NJN262141 NTJ262141 ODF262141 ONB262141 OWX262141 PGT262141 PQP262141 QAL262141 QKH262141 QUD262141 RDZ262141 RNV262141 RXR262141 SHN262141 SRJ262141 TBF262141 TLB262141 TUX262141 UET262141 UOP262141 UYL262141 VIH262141 VSD262141 WBZ262141 WLV262141 WVR262141 J327677 JF327677 TB327677 ACX327677 AMT327677 AWP327677 BGL327677 BQH327677 CAD327677 CJZ327677 CTV327677 DDR327677 DNN327677 DXJ327677 EHF327677 ERB327677 FAX327677 FKT327677 FUP327677 GEL327677 GOH327677 GYD327677 HHZ327677 HRV327677 IBR327677 ILN327677 IVJ327677 JFF327677 JPB327677 JYX327677 KIT327677 KSP327677 LCL327677 LMH327677 LWD327677 MFZ327677 MPV327677 MZR327677 NJN327677 NTJ327677 ODF327677 ONB327677 OWX327677 PGT327677 PQP327677 QAL327677 QKH327677 QUD327677 RDZ327677 RNV327677 RXR327677 SHN327677 SRJ327677 TBF327677 TLB327677 TUX327677 UET327677 UOP327677 UYL327677 VIH327677 VSD327677 WBZ327677 WLV327677 WVR327677 J393213 JF393213 TB393213 ACX393213 AMT393213 AWP393213 BGL393213 BQH393213 CAD393213 CJZ393213 CTV393213 DDR393213 DNN393213 DXJ393213 EHF393213 ERB393213 FAX393213 FKT393213 FUP393213 GEL393213 GOH393213 GYD393213 HHZ393213 HRV393213 IBR393213 ILN393213 IVJ393213 JFF393213 JPB393213 JYX393213 KIT393213 KSP393213 LCL393213 LMH393213 LWD393213 MFZ393213 MPV393213 MZR393213 NJN393213 NTJ393213 ODF393213 ONB393213 OWX393213 PGT393213 PQP393213 QAL393213 QKH393213 QUD393213 RDZ393213 RNV393213 RXR393213 SHN393213 SRJ393213 TBF393213 TLB393213 TUX393213 UET393213 UOP393213 UYL393213 VIH393213 VSD393213 WBZ393213 WLV393213 WVR393213 J458749 JF458749 TB458749 ACX458749 AMT458749 AWP458749 BGL458749 BQH458749 CAD458749 CJZ458749 CTV458749 DDR458749 DNN458749 DXJ458749 EHF458749 ERB458749 FAX458749 FKT458749 FUP458749 GEL458749 GOH458749 GYD458749 HHZ458749 HRV458749 IBR458749 ILN458749 IVJ458749 JFF458749 JPB458749 JYX458749 KIT458749 KSP458749 LCL458749 LMH458749 LWD458749 MFZ458749 MPV458749 MZR458749 NJN458749 NTJ458749 ODF458749 ONB458749 OWX458749 PGT458749 PQP458749 QAL458749 QKH458749 QUD458749 RDZ458749 RNV458749 RXR458749 SHN458749 SRJ458749 TBF458749 TLB458749 TUX458749 UET458749 UOP458749 UYL458749 VIH458749 VSD458749 WBZ458749 WLV458749 WVR458749 J524285 JF524285 TB524285 ACX524285 AMT524285 AWP524285 BGL524285 BQH524285 CAD524285 CJZ524285 CTV524285 DDR524285 DNN524285 DXJ524285 EHF524285 ERB524285 FAX524285 FKT524285 FUP524285 GEL524285 GOH524285 GYD524285 HHZ524285 HRV524285 IBR524285 ILN524285 IVJ524285 JFF524285 JPB524285 JYX524285 KIT524285 KSP524285 LCL524285 LMH524285 LWD524285 MFZ524285 MPV524285 MZR524285 NJN524285 NTJ524285 ODF524285 ONB524285 OWX524285 PGT524285 PQP524285 QAL524285 QKH524285 QUD524285 RDZ524285 RNV524285 RXR524285 SHN524285 SRJ524285 TBF524285 TLB524285 TUX524285 UET524285 UOP524285 UYL524285 VIH524285 VSD524285 WBZ524285 WLV524285 WVR524285 J589821 JF589821 TB589821 ACX589821 AMT589821 AWP589821 BGL589821 BQH589821 CAD589821 CJZ589821 CTV589821 DDR589821 DNN589821 DXJ589821 EHF589821 ERB589821 FAX589821 FKT589821 FUP589821 GEL589821 GOH589821 GYD589821 HHZ589821 HRV589821 IBR589821 ILN589821 IVJ589821 JFF589821 JPB589821 JYX589821 KIT589821 KSP589821 LCL589821 LMH589821 LWD589821 MFZ589821 MPV589821 MZR589821 NJN589821 NTJ589821 ODF589821 ONB589821 OWX589821 PGT589821 PQP589821 QAL589821 QKH589821 QUD589821 RDZ589821 RNV589821 RXR589821 SHN589821 SRJ589821 TBF589821 TLB589821 TUX589821 UET589821 UOP589821 UYL589821 VIH589821 VSD589821 WBZ589821 WLV589821 WVR589821 J655357 JF655357 TB655357 ACX655357 AMT655357 AWP655357 BGL655357 BQH655357 CAD655357 CJZ655357 CTV655357 DDR655357 DNN655357 DXJ655357 EHF655357 ERB655357 FAX655357 FKT655357 FUP655357 GEL655357 GOH655357 GYD655357 HHZ655357 HRV655357 IBR655357 ILN655357 IVJ655357 JFF655357 JPB655357 JYX655357 KIT655357 KSP655357 LCL655357 LMH655357 LWD655357 MFZ655357 MPV655357 MZR655357 NJN655357 NTJ655357 ODF655357 ONB655357 OWX655357 PGT655357 PQP655357 QAL655357 QKH655357 QUD655357 RDZ655357 RNV655357 RXR655357 SHN655357 SRJ655357 TBF655357 TLB655357 TUX655357 UET655357 UOP655357 UYL655357 VIH655357 VSD655357 WBZ655357 WLV655357 WVR655357 J720893 JF720893 TB720893 ACX720893 AMT720893 AWP720893 BGL720893 BQH720893 CAD720893 CJZ720893 CTV720893 DDR720893 DNN720893 DXJ720893 EHF720893 ERB720893 FAX720893 FKT720893 FUP720893 GEL720893 GOH720893 GYD720893 HHZ720893 HRV720893 IBR720893 ILN720893 IVJ720893 JFF720893 JPB720893 JYX720893 KIT720893 KSP720893 LCL720893 LMH720893 LWD720893 MFZ720893 MPV720893 MZR720893 NJN720893 NTJ720893 ODF720893 ONB720893 OWX720893 PGT720893 PQP720893 QAL720893 QKH720893 QUD720893 RDZ720893 RNV720893 RXR720893 SHN720893 SRJ720893 TBF720893 TLB720893 TUX720893 UET720893 UOP720893 UYL720893 VIH720893 VSD720893 WBZ720893 WLV720893 WVR720893 J786429 JF786429 TB786429 ACX786429 AMT786429 AWP786429 BGL786429 BQH786429 CAD786429 CJZ786429 CTV786429 DDR786429 DNN786429 DXJ786429 EHF786429 ERB786429 FAX786429 FKT786429 FUP786429 GEL786429 GOH786429 GYD786429 HHZ786429 HRV786429 IBR786429 ILN786429 IVJ786429 JFF786429 JPB786429 JYX786429 KIT786429 KSP786429 LCL786429 LMH786429 LWD786429 MFZ786429 MPV786429 MZR786429 NJN786429 NTJ786429 ODF786429 ONB786429 OWX786429 PGT786429 PQP786429 QAL786429 QKH786429 QUD786429 RDZ786429 RNV786429 RXR786429 SHN786429 SRJ786429 TBF786429 TLB786429 TUX786429 UET786429 UOP786429 UYL786429 VIH786429 VSD786429 WBZ786429 WLV786429 WVR786429 J851965 JF851965 TB851965 ACX851965 AMT851965 AWP851965 BGL851965 BQH851965 CAD851965 CJZ851965 CTV851965 DDR851965 DNN851965 DXJ851965 EHF851965 ERB851965 FAX851965 FKT851965 FUP851965 GEL851965 GOH851965 GYD851965 HHZ851965 HRV851965 IBR851965 ILN851965 IVJ851965 JFF851965 JPB851965 JYX851965 KIT851965 KSP851965 LCL851965 LMH851965 LWD851965 MFZ851965 MPV851965 MZR851965 NJN851965 NTJ851965 ODF851965 ONB851965 OWX851965 PGT851965 PQP851965 QAL851965 QKH851965 QUD851965 RDZ851965 RNV851965 RXR851965 SHN851965 SRJ851965 TBF851965 TLB851965 TUX851965 UET851965 UOP851965 UYL851965 VIH851965 VSD851965 WBZ851965 WLV851965 WVR851965 J917501 JF917501 TB917501 ACX917501 AMT917501 AWP917501 BGL917501 BQH917501 CAD917501 CJZ917501 CTV917501 DDR917501 DNN917501 DXJ917501 EHF917501 ERB917501 FAX917501 FKT917501 FUP917501 GEL917501 GOH917501 GYD917501 HHZ917501 HRV917501 IBR917501 ILN917501 IVJ917501 JFF917501 JPB917501 JYX917501 KIT917501 KSP917501 LCL917501 LMH917501 LWD917501 MFZ917501 MPV917501 MZR917501 NJN917501 NTJ917501 ODF917501 ONB917501 OWX917501 PGT917501 PQP917501 QAL917501 QKH917501 QUD917501 RDZ917501 RNV917501 RXR917501 SHN917501 SRJ917501 TBF917501 TLB917501 TUX917501 UET917501 UOP917501 UYL917501 VIH917501 VSD917501 WBZ917501 WLV917501 WVR917501 J983037 JF983037 TB983037 ACX983037 AMT983037 AWP983037 BGL983037 BQH983037 CAD983037 CJZ983037 CTV983037 DDR983037 DNN983037 DXJ983037 EHF983037 ERB983037 FAX983037 FKT983037 FUP983037 GEL983037 GOH983037 GYD983037 HHZ983037 HRV983037 IBR983037 ILN983037 IVJ983037 JFF983037 JPB983037 JYX983037 KIT983037 KSP983037 LCL983037 LMH983037 LWD983037 MFZ983037 MPV983037 MZR983037 NJN983037 NTJ983037 ODF983037 ONB983037 OWX983037 PGT983037 PQP983037 QAL983037 QKH983037 QUD983037 RDZ983037 RNV983037 RXR983037 SHN983037 SRJ983037 TBF983037 TLB983037 TUX983037 UET983037 UOP983037 UYL983037 VIH983037 VSD983037 WBZ983037 WLV983037 WVR983037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35 JF65535 TB65535 ACX65535 AMT65535 AWP65535 BGL65535 BQH65535 CAD65535 CJZ65535 CTV65535 DDR65535 DNN65535 DXJ65535 EHF65535 ERB65535 FAX65535 FKT65535 FUP65535 GEL65535 GOH65535 GYD65535 HHZ65535 HRV65535 IBR65535 ILN65535 IVJ65535 JFF65535 JPB65535 JYX65535 KIT65535 KSP65535 LCL65535 LMH65535 LWD65535 MFZ65535 MPV65535 MZR65535 NJN65535 NTJ65535 ODF65535 ONB65535 OWX65535 PGT65535 PQP65535 QAL65535 QKH65535 QUD65535 RDZ65535 RNV65535 RXR65535 SHN65535 SRJ65535 TBF65535 TLB65535 TUX65535 UET65535 UOP65535 UYL65535 VIH65535 VSD65535 WBZ65535 WLV65535 WVR65535 J131071 JF131071 TB131071 ACX131071 AMT131071 AWP131071 BGL131071 BQH131071 CAD131071 CJZ131071 CTV131071 DDR131071 DNN131071 DXJ131071 EHF131071 ERB131071 FAX131071 FKT131071 FUP131071 GEL131071 GOH131071 GYD131071 HHZ131071 HRV131071 IBR131071 ILN131071 IVJ131071 JFF131071 JPB131071 JYX131071 KIT131071 KSP131071 LCL131071 LMH131071 LWD131071 MFZ131071 MPV131071 MZR131071 NJN131071 NTJ131071 ODF131071 ONB131071 OWX131071 PGT131071 PQP131071 QAL131071 QKH131071 QUD131071 RDZ131071 RNV131071 RXR131071 SHN131071 SRJ131071 TBF131071 TLB131071 TUX131071 UET131071 UOP131071 UYL131071 VIH131071 VSD131071 WBZ131071 WLV131071 WVR131071 J196607 JF196607 TB196607 ACX196607 AMT196607 AWP196607 BGL196607 BQH196607 CAD196607 CJZ196607 CTV196607 DDR196607 DNN196607 DXJ196607 EHF196607 ERB196607 FAX196607 FKT196607 FUP196607 GEL196607 GOH196607 GYD196607 HHZ196607 HRV196607 IBR196607 ILN196607 IVJ196607 JFF196607 JPB196607 JYX196607 KIT196607 KSP196607 LCL196607 LMH196607 LWD196607 MFZ196607 MPV196607 MZR196607 NJN196607 NTJ196607 ODF196607 ONB196607 OWX196607 PGT196607 PQP196607 QAL196607 QKH196607 QUD196607 RDZ196607 RNV196607 RXR196607 SHN196607 SRJ196607 TBF196607 TLB196607 TUX196607 UET196607 UOP196607 UYL196607 VIH196607 VSD196607 WBZ196607 WLV196607 WVR196607 J262143 JF262143 TB262143 ACX262143 AMT262143 AWP262143 BGL262143 BQH262143 CAD262143 CJZ262143 CTV262143 DDR262143 DNN262143 DXJ262143 EHF262143 ERB262143 FAX262143 FKT262143 FUP262143 GEL262143 GOH262143 GYD262143 HHZ262143 HRV262143 IBR262143 ILN262143 IVJ262143 JFF262143 JPB262143 JYX262143 KIT262143 KSP262143 LCL262143 LMH262143 LWD262143 MFZ262143 MPV262143 MZR262143 NJN262143 NTJ262143 ODF262143 ONB262143 OWX262143 PGT262143 PQP262143 QAL262143 QKH262143 QUD262143 RDZ262143 RNV262143 RXR262143 SHN262143 SRJ262143 TBF262143 TLB262143 TUX262143 UET262143 UOP262143 UYL262143 VIH262143 VSD262143 WBZ262143 WLV262143 WVR262143 J327679 JF327679 TB327679 ACX327679 AMT327679 AWP327679 BGL327679 BQH327679 CAD327679 CJZ327679 CTV327679 DDR327679 DNN327679 DXJ327679 EHF327679 ERB327679 FAX327679 FKT327679 FUP327679 GEL327679 GOH327679 GYD327679 HHZ327679 HRV327679 IBR327679 ILN327679 IVJ327679 JFF327679 JPB327679 JYX327679 KIT327679 KSP327679 LCL327679 LMH327679 LWD327679 MFZ327679 MPV327679 MZR327679 NJN327679 NTJ327679 ODF327679 ONB327679 OWX327679 PGT327679 PQP327679 QAL327679 QKH327679 QUD327679 RDZ327679 RNV327679 RXR327679 SHN327679 SRJ327679 TBF327679 TLB327679 TUX327679 UET327679 UOP327679 UYL327679 VIH327679 VSD327679 WBZ327679 WLV327679 WVR327679 J393215 JF393215 TB393215 ACX393215 AMT393215 AWP393215 BGL393215 BQH393215 CAD393215 CJZ393215 CTV393215 DDR393215 DNN393215 DXJ393215 EHF393215 ERB393215 FAX393215 FKT393215 FUP393215 GEL393215 GOH393215 GYD393215 HHZ393215 HRV393215 IBR393215 ILN393215 IVJ393215 JFF393215 JPB393215 JYX393215 KIT393215 KSP393215 LCL393215 LMH393215 LWD393215 MFZ393215 MPV393215 MZR393215 NJN393215 NTJ393215 ODF393215 ONB393215 OWX393215 PGT393215 PQP393215 QAL393215 QKH393215 QUD393215 RDZ393215 RNV393215 RXR393215 SHN393215 SRJ393215 TBF393215 TLB393215 TUX393215 UET393215 UOP393215 UYL393215 VIH393215 VSD393215 WBZ393215 WLV393215 WVR393215 J458751 JF458751 TB458751 ACX458751 AMT458751 AWP458751 BGL458751 BQH458751 CAD458751 CJZ458751 CTV458751 DDR458751 DNN458751 DXJ458751 EHF458751 ERB458751 FAX458751 FKT458751 FUP458751 GEL458751 GOH458751 GYD458751 HHZ458751 HRV458751 IBR458751 ILN458751 IVJ458751 JFF458751 JPB458751 JYX458751 KIT458751 KSP458751 LCL458751 LMH458751 LWD458751 MFZ458751 MPV458751 MZR458751 NJN458751 NTJ458751 ODF458751 ONB458751 OWX458751 PGT458751 PQP458751 QAL458751 QKH458751 QUD458751 RDZ458751 RNV458751 RXR458751 SHN458751 SRJ458751 TBF458751 TLB458751 TUX458751 UET458751 UOP458751 UYL458751 VIH458751 VSD458751 WBZ458751 WLV458751 WVR458751 J524287 JF524287 TB524287 ACX524287 AMT524287 AWP524287 BGL524287 BQH524287 CAD524287 CJZ524287 CTV524287 DDR524287 DNN524287 DXJ524287 EHF524287 ERB524287 FAX524287 FKT524287 FUP524287 GEL524287 GOH524287 GYD524287 HHZ524287 HRV524287 IBR524287 ILN524287 IVJ524287 JFF524287 JPB524287 JYX524287 KIT524287 KSP524287 LCL524287 LMH524287 LWD524287 MFZ524287 MPV524287 MZR524287 NJN524287 NTJ524287 ODF524287 ONB524287 OWX524287 PGT524287 PQP524287 QAL524287 QKH524287 QUD524287 RDZ524287 RNV524287 RXR524287 SHN524287 SRJ524287 TBF524287 TLB524287 TUX524287 UET524287 UOP524287 UYL524287 VIH524287 VSD524287 WBZ524287 WLV524287 WVR524287 J589823 JF589823 TB589823 ACX589823 AMT589823 AWP589823 BGL589823 BQH589823 CAD589823 CJZ589823 CTV589823 DDR589823 DNN589823 DXJ589823 EHF589823 ERB589823 FAX589823 FKT589823 FUP589823 GEL589823 GOH589823 GYD589823 HHZ589823 HRV589823 IBR589823 ILN589823 IVJ589823 JFF589823 JPB589823 JYX589823 KIT589823 KSP589823 LCL589823 LMH589823 LWD589823 MFZ589823 MPV589823 MZR589823 NJN589823 NTJ589823 ODF589823 ONB589823 OWX589823 PGT589823 PQP589823 QAL589823 QKH589823 QUD589823 RDZ589823 RNV589823 RXR589823 SHN589823 SRJ589823 TBF589823 TLB589823 TUX589823 UET589823 UOP589823 UYL589823 VIH589823 VSD589823 WBZ589823 WLV589823 WVR589823 J655359 JF655359 TB655359 ACX655359 AMT655359 AWP655359 BGL655359 BQH655359 CAD655359 CJZ655359 CTV655359 DDR655359 DNN655359 DXJ655359 EHF655359 ERB655359 FAX655359 FKT655359 FUP655359 GEL655359 GOH655359 GYD655359 HHZ655359 HRV655359 IBR655359 ILN655359 IVJ655359 JFF655359 JPB655359 JYX655359 KIT655359 KSP655359 LCL655359 LMH655359 LWD655359 MFZ655359 MPV655359 MZR655359 NJN655359 NTJ655359 ODF655359 ONB655359 OWX655359 PGT655359 PQP655359 QAL655359 QKH655359 QUD655359 RDZ655359 RNV655359 RXR655359 SHN655359 SRJ655359 TBF655359 TLB655359 TUX655359 UET655359 UOP655359 UYL655359 VIH655359 VSD655359 WBZ655359 WLV655359 WVR655359 J720895 JF720895 TB720895 ACX720895 AMT720895 AWP720895 BGL720895 BQH720895 CAD720895 CJZ720895 CTV720895 DDR720895 DNN720895 DXJ720895 EHF720895 ERB720895 FAX720895 FKT720895 FUP720895 GEL720895 GOH720895 GYD720895 HHZ720895 HRV720895 IBR720895 ILN720895 IVJ720895 JFF720895 JPB720895 JYX720895 KIT720895 KSP720895 LCL720895 LMH720895 LWD720895 MFZ720895 MPV720895 MZR720895 NJN720895 NTJ720895 ODF720895 ONB720895 OWX720895 PGT720895 PQP720895 QAL720895 QKH720895 QUD720895 RDZ720895 RNV720895 RXR720895 SHN720895 SRJ720895 TBF720895 TLB720895 TUX720895 UET720895 UOP720895 UYL720895 VIH720895 VSD720895 WBZ720895 WLV720895 WVR720895 J786431 JF786431 TB786431 ACX786431 AMT786431 AWP786431 BGL786431 BQH786431 CAD786431 CJZ786431 CTV786431 DDR786431 DNN786431 DXJ786431 EHF786431 ERB786431 FAX786431 FKT786431 FUP786431 GEL786431 GOH786431 GYD786431 HHZ786431 HRV786431 IBR786431 ILN786431 IVJ786431 JFF786431 JPB786431 JYX786431 KIT786431 KSP786431 LCL786431 LMH786431 LWD786431 MFZ786431 MPV786431 MZR786431 NJN786431 NTJ786431 ODF786431 ONB786431 OWX786431 PGT786431 PQP786431 QAL786431 QKH786431 QUD786431 RDZ786431 RNV786431 RXR786431 SHN786431 SRJ786431 TBF786431 TLB786431 TUX786431 UET786431 UOP786431 UYL786431 VIH786431 VSD786431 WBZ786431 WLV786431 WVR786431 J851967 JF851967 TB851967 ACX851967 AMT851967 AWP851967 BGL851967 BQH851967 CAD851967 CJZ851967 CTV851967 DDR851967 DNN851967 DXJ851967 EHF851967 ERB851967 FAX851967 FKT851967 FUP851967 GEL851967 GOH851967 GYD851967 HHZ851967 HRV851967 IBR851967 ILN851967 IVJ851967 JFF851967 JPB851967 JYX851967 KIT851967 KSP851967 LCL851967 LMH851967 LWD851967 MFZ851967 MPV851967 MZR851967 NJN851967 NTJ851967 ODF851967 ONB851967 OWX851967 PGT851967 PQP851967 QAL851967 QKH851967 QUD851967 RDZ851967 RNV851967 RXR851967 SHN851967 SRJ851967 TBF851967 TLB851967 TUX851967 UET851967 UOP851967 UYL851967 VIH851967 VSD851967 WBZ851967 WLV851967 WVR851967 J917503 JF917503 TB917503 ACX917503 AMT917503 AWP917503 BGL917503 BQH917503 CAD917503 CJZ917503 CTV917503 DDR917503 DNN917503 DXJ917503 EHF917503 ERB917503 FAX917503 FKT917503 FUP917503 GEL917503 GOH917503 GYD917503 HHZ917503 HRV917503 IBR917503 ILN917503 IVJ917503 JFF917503 JPB917503 JYX917503 KIT917503 KSP917503 LCL917503 LMH917503 LWD917503 MFZ917503 MPV917503 MZR917503 NJN917503 NTJ917503 ODF917503 ONB917503 OWX917503 PGT917503 PQP917503 QAL917503 QKH917503 QUD917503 RDZ917503 RNV917503 RXR917503 SHN917503 SRJ917503 TBF917503 TLB917503 TUX917503 UET917503 UOP917503 UYL917503 VIH917503 VSD917503 WBZ917503 WLV917503 WVR917503 J983039 JF983039 TB983039 ACX983039 AMT983039 AWP983039 BGL983039 BQH983039 CAD983039 CJZ983039 CTV983039 DDR983039 DNN983039 DXJ983039 EHF983039 ERB983039 FAX983039 FKT983039 FUP983039 GEL983039 GOH983039 GYD983039 HHZ983039 HRV983039 IBR983039 ILN983039 IVJ983039 JFF983039 JPB983039 JYX983039 KIT983039 KSP983039 LCL983039 LMH983039 LWD983039 MFZ983039 MPV983039 MZR983039 NJN983039 NTJ983039 ODF983039 ONB983039 OWX983039 PGT983039 PQP983039 QAL983039 QKH983039 QUD983039 RDZ983039 RNV983039 RXR983039 SHN983039 SRJ983039 TBF983039 TLB983039 TUX983039 UET983039 UOP983039 UYL983039 VIH983039 VSD983039 WBZ983039 WLV983039 WVR983039" xr:uid="{D16509B6-C102-4D1B-B5E0-36CFE59495F6}">
      <formula1>"Yes,No"</formula1>
    </dataValidation>
    <dataValidation type="list"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xr:uid="{BB392EF6-B359-4651-A60B-4BFDA1A097F3}">
      <formula1>"Official,Estimates"</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ACC4-08A9-40EB-8B92-0D206F9ADE84}">
  <dimension ref="B1:K18"/>
  <sheetViews>
    <sheetView showGridLines="0" tabSelected="1" topLeftCell="B1" workbookViewId="0">
      <selection activeCell="G18" sqref="G18"/>
    </sheetView>
  </sheetViews>
  <sheetFormatPr defaultRowHeight="14" x14ac:dyDescent="0.3"/>
  <cols>
    <col min="1" max="1" width="25.26953125" style="2" customWidth="1"/>
    <col min="2" max="2" width="4.54296875" style="2" customWidth="1"/>
    <col min="3" max="8" width="9.1796875" style="2"/>
    <col min="9" max="9" width="13.26953125" style="2" customWidth="1"/>
    <col min="10"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x14ac:dyDescent="0.3">
      <c r="B1" s="60" t="s">
        <v>11</v>
      </c>
      <c r="C1" s="60"/>
      <c r="D1" s="60"/>
      <c r="E1" s="60"/>
      <c r="F1" s="60"/>
      <c r="G1" s="60"/>
      <c r="H1" s="60"/>
      <c r="I1" s="60"/>
      <c r="J1" s="60"/>
      <c r="K1" s="60"/>
    </row>
    <row r="2" spans="2:11" x14ac:dyDescent="0.3">
      <c r="B2" s="60"/>
      <c r="C2" s="60"/>
      <c r="D2" s="60"/>
      <c r="E2" s="60"/>
      <c r="F2" s="60"/>
      <c r="G2" s="60"/>
      <c r="H2" s="60"/>
      <c r="I2" s="60"/>
      <c r="J2" s="60"/>
      <c r="K2" s="60"/>
    </row>
    <row r="3" spans="2:11" x14ac:dyDescent="0.3">
      <c r="B3" s="60"/>
      <c r="C3" s="60"/>
      <c r="D3" s="60"/>
      <c r="E3" s="60"/>
      <c r="F3" s="60"/>
      <c r="G3" s="60"/>
      <c r="H3" s="60"/>
      <c r="I3" s="60"/>
      <c r="J3" s="60"/>
      <c r="K3" s="60"/>
    </row>
    <row r="4" spans="2:11" s="5" customFormat="1" ht="12.75" customHeight="1" x14ac:dyDescent="0.3">
      <c r="B4" s="60" t="s">
        <v>71</v>
      </c>
      <c r="C4" s="60"/>
      <c r="D4" s="60"/>
      <c r="E4" s="60"/>
      <c r="F4" s="60"/>
      <c r="G4" s="60"/>
      <c r="H4" s="60"/>
      <c r="I4" s="60"/>
      <c r="J4" s="60"/>
      <c r="K4" s="60"/>
    </row>
    <row r="5" spans="2:11" s="5" customFormat="1" x14ac:dyDescent="0.3">
      <c r="B5" s="15"/>
      <c r="C5" s="15"/>
      <c r="D5" s="15"/>
      <c r="E5" s="15"/>
      <c r="F5" s="15"/>
      <c r="G5" s="15"/>
      <c r="H5" s="15"/>
      <c r="I5" s="15"/>
      <c r="J5" s="15"/>
      <c r="K5" s="15"/>
    </row>
    <row r="6" spans="2:11" x14ac:dyDescent="0.3">
      <c r="B6" s="3" t="s">
        <v>33</v>
      </c>
      <c r="J6" s="14"/>
    </row>
    <row r="8" spans="2:11" x14ac:dyDescent="0.3">
      <c r="B8" s="3" t="s">
        <v>34</v>
      </c>
    </row>
    <row r="10" spans="2:11" x14ac:dyDescent="0.3">
      <c r="C10" s="63" t="s">
        <v>35</v>
      </c>
      <c r="D10" s="63"/>
      <c r="E10" s="63"/>
      <c r="F10" s="63"/>
      <c r="G10" s="63"/>
      <c r="H10" s="63"/>
      <c r="I10" s="42"/>
      <c r="J10" s="42"/>
    </row>
    <row r="11" spans="2:11" x14ac:dyDescent="0.3">
      <c r="C11" s="63"/>
      <c r="D11" s="63"/>
      <c r="E11" s="63"/>
      <c r="F11" s="63"/>
      <c r="G11" s="63"/>
      <c r="H11" s="63"/>
      <c r="I11" s="42"/>
      <c r="J11" s="42"/>
    </row>
    <row r="12" spans="2:11" x14ac:dyDescent="0.3">
      <c r="C12" s="63"/>
      <c r="D12" s="63"/>
      <c r="E12" s="63"/>
      <c r="F12" s="63"/>
      <c r="G12" s="63"/>
      <c r="H12" s="63"/>
      <c r="I12" s="42"/>
      <c r="J12" s="42"/>
    </row>
    <row r="13" spans="2:11" x14ac:dyDescent="0.3">
      <c r="C13" s="63"/>
      <c r="D13" s="63"/>
      <c r="E13" s="63"/>
      <c r="F13" s="63"/>
      <c r="G13" s="63"/>
      <c r="H13" s="63"/>
      <c r="I13" s="42"/>
      <c r="J13" s="42"/>
    </row>
    <row r="14" spans="2:11" x14ac:dyDescent="0.3">
      <c r="C14" s="2" t="s">
        <v>36</v>
      </c>
      <c r="G14" s="43"/>
      <c r="H14" s="44"/>
      <c r="I14" s="44"/>
      <c r="J14" s="45"/>
      <c r="K14" s="33">
        <f>IF(G14="a). Single target for the whole period",1,IF(G14="b). Specific targets for each year",2,0))</f>
        <v>0</v>
      </c>
    </row>
    <row r="16" spans="2:11" x14ac:dyDescent="0.3">
      <c r="B16" s="2" t="str">
        <f>IF(K14=1,"4.a.",IF(K14=2,"4.b.",""))</f>
        <v/>
      </c>
      <c r="C16" s="2" t="str">
        <f>IF(K14=1,"Specific emissions target for the whole derogation period:",IF(K14=2,"Specific emissions targets with yearly reductions:",""))</f>
        <v/>
      </c>
      <c r="J16" s="8"/>
    </row>
    <row r="17" spans="5:10" x14ac:dyDescent="0.3">
      <c r="E17" s="4" t="str">
        <f>IF(K14=2,"Year:","")</f>
        <v/>
      </c>
      <c r="F17" s="8"/>
      <c r="G17" s="8"/>
      <c r="H17" s="8"/>
      <c r="I17" s="8"/>
      <c r="J17" s="8"/>
    </row>
    <row r="18" spans="5:10" x14ac:dyDescent="0.3">
      <c r="E18" s="4" t="str">
        <f>IF(K14=2,"Specific emissions target:","")</f>
        <v/>
      </c>
      <c r="F18" s="8"/>
      <c r="G18" s="8"/>
      <c r="H18" s="8"/>
      <c r="I18" s="8"/>
      <c r="J18" s="8"/>
    </row>
  </sheetData>
  <mergeCells count="4">
    <mergeCell ref="B4:K4"/>
    <mergeCell ref="C10:J13"/>
    <mergeCell ref="G14:J14"/>
    <mergeCell ref="B1:K3"/>
  </mergeCells>
  <conditionalFormatting sqref="F17:J18">
    <cfRule type="cellIs" dxfId="3" priority="3" stopIfTrue="1" operator="greaterThan">
      <formula>10</formula>
    </cfRule>
    <cfRule type="cellIs" dxfId="2" priority="4" stopIfTrue="1" operator="equal">
      <formula>$K$14-2</formula>
    </cfRule>
  </conditionalFormatting>
  <conditionalFormatting sqref="J16">
    <cfRule type="cellIs" dxfId="1" priority="1" stopIfTrue="1" operator="greaterThan">
      <formula>10</formula>
    </cfRule>
    <cfRule type="cellIs" dxfId="0" priority="2" stopIfTrue="1" operator="equal">
      <formula>$K$14-1</formula>
    </cfRule>
  </conditionalFormatting>
  <dataValidations count="2">
    <dataValidation type="list" allowBlank="1" showInputMessage="1" showErrorMessage="1" sqref="G14:J14 JC14:JF14 SY14:TB14 ACU14:ACX14 AMQ14:AMT14 AWM14:AWP14 BGI14:BGL14 BQE14:BQH14 CAA14:CAD14 CJW14:CJZ14 CTS14:CTV14 DDO14:DDR14 DNK14:DNN14 DXG14:DXJ14 EHC14:EHF14 EQY14:ERB14 FAU14:FAX14 FKQ14:FKT14 FUM14:FUP14 GEI14:GEL14 GOE14:GOH14 GYA14:GYD14 HHW14:HHZ14 HRS14:HRV14 IBO14:IBR14 ILK14:ILN14 IVG14:IVJ14 JFC14:JFF14 JOY14:JPB14 JYU14:JYX14 KIQ14:KIT14 KSM14:KSP14 LCI14:LCL14 LME14:LMH14 LWA14:LWD14 MFW14:MFZ14 MPS14:MPV14 MZO14:MZR14 NJK14:NJN14 NTG14:NTJ14 ODC14:ODF14 OMY14:ONB14 OWU14:OWX14 PGQ14:PGT14 PQM14:PQP14 QAI14:QAL14 QKE14:QKH14 QUA14:QUD14 RDW14:RDZ14 RNS14:RNV14 RXO14:RXR14 SHK14:SHN14 SRG14:SRJ14 TBC14:TBF14 TKY14:TLB14 TUU14:TUX14 UEQ14:UET14 UOM14:UOP14 UYI14:UYL14 VIE14:VIH14 VSA14:VSD14 WBW14:WBZ14 WLS14:WLV14 WVO14:WVR14 G65550:J65550 JC65550:JF65550 SY65550:TB65550 ACU65550:ACX65550 AMQ65550:AMT65550 AWM65550:AWP65550 BGI65550:BGL65550 BQE65550:BQH65550 CAA65550:CAD65550 CJW65550:CJZ65550 CTS65550:CTV65550 DDO65550:DDR65550 DNK65550:DNN65550 DXG65550:DXJ65550 EHC65550:EHF65550 EQY65550:ERB65550 FAU65550:FAX65550 FKQ65550:FKT65550 FUM65550:FUP65550 GEI65550:GEL65550 GOE65550:GOH65550 GYA65550:GYD65550 HHW65550:HHZ65550 HRS65550:HRV65550 IBO65550:IBR65550 ILK65550:ILN65550 IVG65550:IVJ65550 JFC65550:JFF65550 JOY65550:JPB65550 JYU65550:JYX65550 KIQ65550:KIT65550 KSM65550:KSP65550 LCI65550:LCL65550 LME65550:LMH65550 LWA65550:LWD65550 MFW65550:MFZ65550 MPS65550:MPV65550 MZO65550:MZR65550 NJK65550:NJN65550 NTG65550:NTJ65550 ODC65550:ODF65550 OMY65550:ONB65550 OWU65550:OWX65550 PGQ65550:PGT65550 PQM65550:PQP65550 QAI65550:QAL65550 QKE65550:QKH65550 QUA65550:QUD65550 RDW65550:RDZ65550 RNS65550:RNV65550 RXO65550:RXR65550 SHK65550:SHN65550 SRG65550:SRJ65550 TBC65550:TBF65550 TKY65550:TLB65550 TUU65550:TUX65550 UEQ65550:UET65550 UOM65550:UOP65550 UYI65550:UYL65550 VIE65550:VIH65550 VSA65550:VSD65550 WBW65550:WBZ65550 WLS65550:WLV65550 WVO65550:WVR65550 G131086:J131086 JC131086:JF131086 SY131086:TB131086 ACU131086:ACX131086 AMQ131086:AMT131086 AWM131086:AWP131086 BGI131086:BGL131086 BQE131086:BQH131086 CAA131086:CAD131086 CJW131086:CJZ131086 CTS131086:CTV131086 DDO131086:DDR131086 DNK131086:DNN131086 DXG131086:DXJ131086 EHC131086:EHF131086 EQY131086:ERB131086 FAU131086:FAX131086 FKQ131086:FKT131086 FUM131086:FUP131086 GEI131086:GEL131086 GOE131086:GOH131086 GYA131086:GYD131086 HHW131086:HHZ131086 HRS131086:HRV131086 IBO131086:IBR131086 ILK131086:ILN131086 IVG131086:IVJ131086 JFC131086:JFF131086 JOY131086:JPB131086 JYU131086:JYX131086 KIQ131086:KIT131086 KSM131086:KSP131086 LCI131086:LCL131086 LME131086:LMH131086 LWA131086:LWD131086 MFW131086:MFZ131086 MPS131086:MPV131086 MZO131086:MZR131086 NJK131086:NJN131086 NTG131086:NTJ131086 ODC131086:ODF131086 OMY131086:ONB131086 OWU131086:OWX131086 PGQ131086:PGT131086 PQM131086:PQP131086 QAI131086:QAL131086 QKE131086:QKH131086 QUA131086:QUD131086 RDW131086:RDZ131086 RNS131086:RNV131086 RXO131086:RXR131086 SHK131086:SHN131086 SRG131086:SRJ131086 TBC131086:TBF131086 TKY131086:TLB131086 TUU131086:TUX131086 UEQ131086:UET131086 UOM131086:UOP131086 UYI131086:UYL131086 VIE131086:VIH131086 VSA131086:VSD131086 WBW131086:WBZ131086 WLS131086:WLV131086 WVO131086:WVR131086 G196622:J196622 JC196622:JF196622 SY196622:TB196622 ACU196622:ACX196622 AMQ196622:AMT196622 AWM196622:AWP196622 BGI196622:BGL196622 BQE196622:BQH196622 CAA196622:CAD196622 CJW196622:CJZ196622 CTS196622:CTV196622 DDO196622:DDR196622 DNK196622:DNN196622 DXG196622:DXJ196622 EHC196622:EHF196622 EQY196622:ERB196622 FAU196622:FAX196622 FKQ196622:FKT196622 FUM196622:FUP196622 GEI196622:GEL196622 GOE196622:GOH196622 GYA196622:GYD196622 HHW196622:HHZ196622 HRS196622:HRV196622 IBO196622:IBR196622 ILK196622:ILN196622 IVG196622:IVJ196622 JFC196622:JFF196622 JOY196622:JPB196622 JYU196622:JYX196622 KIQ196622:KIT196622 KSM196622:KSP196622 LCI196622:LCL196622 LME196622:LMH196622 LWA196622:LWD196622 MFW196622:MFZ196622 MPS196622:MPV196622 MZO196622:MZR196622 NJK196622:NJN196622 NTG196622:NTJ196622 ODC196622:ODF196622 OMY196622:ONB196622 OWU196622:OWX196622 PGQ196622:PGT196622 PQM196622:PQP196622 QAI196622:QAL196622 QKE196622:QKH196622 QUA196622:QUD196622 RDW196622:RDZ196622 RNS196622:RNV196622 RXO196622:RXR196622 SHK196622:SHN196622 SRG196622:SRJ196622 TBC196622:TBF196622 TKY196622:TLB196622 TUU196622:TUX196622 UEQ196622:UET196622 UOM196622:UOP196622 UYI196622:UYL196622 VIE196622:VIH196622 VSA196622:VSD196622 WBW196622:WBZ196622 WLS196622:WLV196622 WVO196622:WVR196622 G262158:J262158 JC262158:JF262158 SY262158:TB262158 ACU262158:ACX262158 AMQ262158:AMT262158 AWM262158:AWP262158 BGI262158:BGL262158 BQE262158:BQH262158 CAA262158:CAD262158 CJW262158:CJZ262158 CTS262158:CTV262158 DDO262158:DDR262158 DNK262158:DNN262158 DXG262158:DXJ262158 EHC262158:EHF262158 EQY262158:ERB262158 FAU262158:FAX262158 FKQ262158:FKT262158 FUM262158:FUP262158 GEI262158:GEL262158 GOE262158:GOH262158 GYA262158:GYD262158 HHW262158:HHZ262158 HRS262158:HRV262158 IBO262158:IBR262158 ILK262158:ILN262158 IVG262158:IVJ262158 JFC262158:JFF262158 JOY262158:JPB262158 JYU262158:JYX262158 KIQ262158:KIT262158 KSM262158:KSP262158 LCI262158:LCL262158 LME262158:LMH262158 LWA262158:LWD262158 MFW262158:MFZ262158 MPS262158:MPV262158 MZO262158:MZR262158 NJK262158:NJN262158 NTG262158:NTJ262158 ODC262158:ODF262158 OMY262158:ONB262158 OWU262158:OWX262158 PGQ262158:PGT262158 PQM262158:PQP262158 QAI262158:QAL262158 QKE262158:QKH262158 QUA262158:QUD262158 RDW262158:RDZ262158 RNS262158:RNV262158 RXO262158:RXR262158 SHK262158:SHN262158 SRG262158:SRJ262158 TBC262158:TBF262158 TKY262158:TLB262158 TUU262158:TUX262158 UEQ262158:UET262158 UOM262158:UOP262158 UYI262158:UYL262158 VIE262158:VIH262158 VSA262158:VSD262158 WBW262158:WBZ262158 WLS262158:WLV262158 WVO262158:WVR262158 G327694:J327694 JC327694:JF327694 SY327694:TB327694 ACU327694:ACX327694 AMQ327694:AMT327694 AWM327694:AWP327694 BGI327694:BGL327694 BQE327694:BQH327694 CAA327694:CAD327694 CJW327694:CJZ327694 CTS327694:CTV327694 DDO327694:DDR327694 DNK327694:DNN327694 DXG327694:DXJ327694 EHC327694:EHF327694 EQY327694:ERB327694 FAU327694:FAX327694 FKQ327694:FKT327694 FUM327694:FUP327694 GEI327694:GEL327694 GOE327694:GOH327694 GYA327694:GYD327694 HHW327694:HHZ327694 HRS327694:HRV327694 IBO327694:IBR327694 ILK327694:ILN327694 IVG327694:IVJ327694 JFC327694:JFF327694 JOY327694:JPB327694 JYU327694:JYX327694 KIQ327694:KIT327694 KSM327694:KSP327694 LCI327694:LCL327694 LME327694:LMH327694 LWA327694:LWD327694 MFW327694:MFZ327694 MPS327694:MPV327694 MZO327694:MZR327694 NJK327694:NJN327694 NTG327694:NTJ327694 ODC327694:ODF327694 OMY327694:ONB327694 OWU327694:OWX327694 PGQ327694:PGT327694 PQM327694:PQP327694 QAI327694:QAL327694 QKE327694:QKH327694 QUA327694:QUD327694 RDW327694:RDZ327694 RNS327694:RNV327694 RXO327694:RXR327694 SHK327694:SHN327694 SRG327694:SRJ327694 TBC327694:TBF327694 TKY327694:TLB327694 TUU327694:TUX327694 UEQ327694:UET327694 UOM327694:UOP327694 UYI327694:UYL327694 VIE327694:VIH327694 VSA327694:VSD327694 WBW327694:WBZ327694 WLS327694:WLV327694 WVO327694:WVR327694 G393230:J393230 JC393230:JF393230 SY393230:TB393230 ACU393230:ACX393230 AMQ393230:AMT393230 AWM393230:AWP393230 BGI393230:BGL393230 BQE393230:BQH393230 CAA393230:CAD393230 CJW393230:CJZ393230 CTS393230:CTV393230 DDO393230:DDR393230 DNK393230:DNN393230 DXG393230:DXJ393230 EHC393230:EHF393230 EQY393230:ERB393230 FAU393230:FAX393230 FKQ393230:FKT393230 FUM393230:FUP393230 GEI393230:GEL393230 GOE393230:GOH393230 GYA393230:GYD393230 HHW393230:HHZ393230 HRS393230:HRV393230 IBO393230:IBR393230 ILK393230:ILN393230 IVG393230:IVJ393230 JFC393230:JFF393230 JOY393230:JPB393230 JYU393230:JYX393230 KIQ393230:KIT393230 KSM393230:KSP393230 LCI393230:LCL393230 LME393230:LMH393230 LWA393230:LWD393230 MFW393230:MFZ393230 MPS393230:MPV393230 MZO393230:MZR393230 NJK393230:NJN393230 NTG393230:NTJ393230 ODC393230:ODF393230 OMY393230:ONB393230 OWU393230:OWX393230 PGQ393230:PGT393230 PQM393230:PQP393230 QAI393230:QAL393230 QKE393230:QKH393230 QUA393230:QUD393230 RDW393230:RDZ393230 RNS393230:RNV393230 RXO393230:RXR393230 SHK393230:SHN393230 SRG393230:SRJ393230 TBC393230:TBF393230 TKY393230:TLB393230 TUU393230:TUX393230 UEQ393230:UET393230 UOM393230:UOP393230 UYI393230:UYL393230 VIE393230:VIH393230 VSA393230:VSD393230 WBW393230:WBZ393230 WLS393230:WLV393230 WVO393230:WVR393230 G458766:J458766 JC458766:JF458766 SY458766:TB458766 ACU458766:ACX458766 AMQ458766:AMT458766 AWM458766:AWP458766 BGI458766:BGL458766 BQE458766:BQH458766 CAA458766:CAD458766 CJW458766:CJZ458766 CTS458766:CTV458766 DDO458766:DDR458766 DNK458766:DNN458766 DXG458766:DXJ458766 EHC458766:EHF458766 EQY458766:ERB458766 FAU458766:FAX458766 FKQ458766:FKT458766 FUM458766:FUP458766 GEI458766:GEL458766 GOE458766:GOH458766 GYA458766:GYD458766 HHW458766:HHZ458766 HRS458766:HRV458766 IBO458766:IBR458766 ILK458766:ILN458766 IVG458766:IVJ458766 JFC458766:JFF458766 JOY458766:JPB458766 JYU458766:JYX458766 KIQ458766:KIT458766 KSM458766:KSP458766 LCI458766:LCL458766 LME458766:LMH458766 LWA458766:LWD458766 MFW458766:MFZ458766 MPS458766:MPV458766 MZO458766:MZR458766 NJK458766:NJN458766 NTG458766:NTJ458766 ODC458766:ODF458766 OMY458766:ONB458766 OWU458766:OWX458766 PGQ458766:PGT458766 PQM458766:PQP458766 QAI458766:QAL458766 QKE458766:QKH458766 QUA458766:QUD458766 RDW458766:RDZ458766 RNS458766:RNV458766 RXO458766:RXR458766 SHK458766:SHN458766 SRG458766:SRJ458766 TBC458766:TBF458766 TKY458766:TLB458766 TUU458766:TUX458766 UEQ458766:UET458766 UOM458766:UOP458766 UYI458766:UYL458766 VIE458766:VIH458766 VSA458766:VSD458766 WBW458766:WBZ458766 WLS458766:WLV458766 WVO458766:WVR458766 G524302:J524302 JC524302:JF524302 SY524302:TB524302 ACU524302:ACX524302 AMQ524302:AMT524302 AWM524302:AWP524302 BGI524302:BGL524302 BQE524302:BQH524302 CAA524302:CAD524302 CJW524302:CJZ524302 CTS524302:CTV524302 DDO524302:DDR524302 DNK524302:DNN524302 DXG524302:DXJ524302 EHC524302:EHF524302 EQY524302:ERB524302 FAU524302:FAX524302 FKQ524302:FKT524302 FUM524302:FUP524302 GEI524302:GEL524302 GOE524302:GOH524302 GYA524302:GYD524302 HHW524302:HHZ524302 HRS524302:HRV524302 IBO524302:IBR524302 ILK524302:ILN524302 IVG524302:IVJ524302 JFC524302:JFF524302 JOY524302:JPB524302 JYU524302:JYX524302 KIQ524302:KIT524302 KSM524302:KSP524302 LCI524302:LCL524302 LME524302:LMH524302 LWA524302:LWD524302 MFW524302:MFZ524302 MPS524302:MPV524302 MZO524302:MZR524302 NJK524302:NJN524302 NTG524302:NTJ524302 ODC524302:ODF524302 OMY524302:ONB524302 OWU524302:OWX524302 PGQ524302:PGT524302 PQM524302:PQP524302 QAI524302:QAL524302 QKE524302:QKH524302 QUA524302:QUD524302 RDW524302:RDZ524302 RNS524302:RNV524302 RXO524302:RXR524302 SHK524302:SHN524302 SRG524302:SRJ524302 TBC524302:TBF524302 TKY524302:TLB524302 TUU524302:TUX524302 UEQ524302:UET524302 UOM524302:UOP524302 UYI524302:UYL524302 VIE524302:VIH524302 VSA524302:VSD524302 WBW524302:WBZ524302 WLS524302:WLV524302 WVO524302:WVR524302 G589838:J589838 JC589838:JF589838 SY589838:TB589838 ACU589838:ACX589838 AMQ589838:AMT589838 AWM589838:AWP589838 BGI589838:BGL589838 BQE589838:BQH589838 CAA589838:CAD589838 CJW589838:CJZ589838 CTS589838:CTV589838 DDO589838:DDR589838 DNK589838:DNN589838 DXG589838:DXJ589838 EHC589838:EHF589838 EQY589838:ERB589838 FAU589838:FAX589838 FKQ589838:FKT589838 FUM589838:FUP589838 GEI589838:GEL589838 GOE589838:GOH589838 GYA589838:GYD589838 HHW589838:HHZ589838 HRS589838:HRV589838 IBO589838:IBR589838 ILK589838:ILN589838 IVG589838:IVJ589838 JFC589838:JFF589838 JOY589838:JPB589838 JYU589838:JYX589838 KIQ589838:KIT589838 KSM589838:KSP589838 LCI589838:LCL589838 LME589838:LMH589838 LWA589838:LWD589838 MFW589838:MFZ589838 MPS589838:MPV589838 MZO589838:MZR589838 NJK589838:NJN589838 NTG589838:NTJ589838 ODC589838:ODF589838 OMY589838:ONB589838 OWU589838:OWX589838 PGQ589838:PGT589838 PQM589838:PQP589838 QAI589838:QAL589838 QKE589838:QKH589838 QUA589838:QUD589838 RDW589838:RDZ589838 RNS589838:RNV589838 RXO589838:RXR589838 SHK589838:SHN589838 SRG589838:SRJ589838 TBC589838:TBF589838 TKY589838:TLB589838 TUU589838:TUX589838 UEQ589838:UET589838 UOM589838:UOP589838 UYI589838:UYL589838 VIE589838:VIH589838 VSA589838:VSD589838 WBW589838:WBZ589838 WLS589838:WLV589838 WVO589838:WVR589838 G655374:J655374 JC655374:JF655374 SY655374:TB655374 ACU655374:ACX655374 AMQ655374:AMT655374 AWM655374:AWP655374 BGI655374:BGL655374 BQE655374:BQH655374 CAA655374:CAD655374 CJW655374:CJZ655374 CTS655374:CTV655374 DDO655374:DDR655374 DNK655374:DNN655374 DXG655374:DXJ655374 EHC655374:EHF655374 EQY655374:ERB655374 FAU655374:FAX655374 FKQ655374:FKT655374 FUM655374:FUP655374 GEI655374:GEL655374 GOE655374:GOH655374 GYA655374:GYD655374 HHW655374:HHZ655374 HRS655374:HRV655374 IBO655374:IBR655374 ILK655374:ILN655374 IVG655374:IVJ655374 JFC655374:JFF655374 JOY655374:JPB655374 JYU655374:JYX655374 KIQ655374:KIT655374 KSM655374:KSP655374 LCI655374:LCL655374 LME655374:LMH655374 LWA655374:LWD655374 MFW655374:MFZ655374 MPS655374:MPV655374 MZO655374:MZR655374 NJK655374:NJN655374 NTG655374:NTJ655374 ODC655374:ODF655374 OMY655374:ONB655374 OWU655374:OWX655374 PGQ655374:PGT655374 PQM655374:PQP655374 QAI655374:QAL655374 QKE655374:QKH655374 QUA655374:QUD655374 RDW655374:RDZ655374 RNS655374:RNV655374 RXO655374:RXR655374 SHK655374:SHN655374 SRG655374:SRJ655374 TBC655374:TBF655374 TKY655374:TLB655374 TUU655374:TUX655374 UEQ655374:UET655374 UOM655374:UOP655374 UYI655374:UYL655374 VIE655374:VIH655374 VSA655374:VSD655374 WBW655374:WBZ655374 WLS655374:WLV655374 WVO655374:WVR655374 G720910:J720910 JC720910:JF720910 SY720910:TB720910 ACU720910:ACX720910 AMQ720910:AMT720910 AWM720910:AWP720910 BGI720910:BGL720910 BQE720910:BQH720910 CAA720910:CAD720910 CJW720910:CJZ720910 CTS720910:CTV720910 DDO720910:DDR720910 DNK720910:DNN720910 DXG720910:DXJ720910 EHC720910:EHF720910 EQY720910:ERB720910 FAU720910:FAX720910 FKQ720910:FKT720910 FUM720910:FUP720910 GEI720910:GEL720910 GOE720910:GOH720910 GYA720910:GYD720910 HHW720910:HHZ720910 HRS720910:HRV720910 IBO720910:IBR720910 ILK720910:ILN720910 IVG720910:IVJ720910 JFC720910:JFF720910 JOY720910:JPB720910 JYU720910:JYX720910 KIQ720910:KIT720910 KSM720910:KSP720910 LCI720910:LCL720910 LME720910:LMH720910 LWA720910:LWD720910 MFW720910:MFZ720910 MPS720910:MPV720910 MZO720910:MZR720910 NJK720910:NJN720910 NTG720910:NTJ720910 ODC720910:ODF720910 OMY720910:ONB720910 OWU720910:OWX720910 PGQ720910:PGT720910 PQM720910:PQP720910 QAI720910:QAL720910 QKE720910:QKH720910 QUA720910:QUD720910 RDW720910:RDZ720910 RNS720910:RNV720910 RXO720910:RXR720910 SHK720910:SHN720910 SRG720910:SRJ720910 TBC720910:TBF720910 TKY720910:TLB720910 TUU720910:TUX720910 UEQ720910:UET720910 UOM720910:UOP720910 UYI720910:UYL720910 VIE720910:VIH720910 VSA720910:VSD720910 WBW720910:WBZ720910 WLS720910:WLV720910 WVO720910:WVR720910 G786446:J786446 JC786446:JF786446 SY786446:TB786446 ACU786446:ACX786446 AMQ786446:AMT786446 AWM786446:AWP786446 BGI786446:BGL786446 BQE786446:BQH786446 CAA786446:CAD786446 CJW786446:CJZ786446 CTS786446:CTV786446 DDO786446:DDR786446 DNK786446:DNN786446 DXG786446:DXJ786446 EHC786446:EHF786446 EQY786446:ERB786446 FAU786446:FAX786446 FKQ786446:FKT786446 FUM786446:FUP786446 GEI786446:GEL786446 GOE786446:GOH786446 GYA786446:GYD786446 HHW786446:HHZ786446 HRS786446:HRV786446 IBO786446:IBR786446 ILK786446:ILN786446 IVG786446:IVJ786446 JFC786446:JFF786446 JOY786446:JPB786446 JYU786446:JYX786446 KIQ786446:KIT786446 KSM786446:KSP786446 LCI786446:LCL786446 LME786446:LMH786446 LWA786446:LWD786446 MFW786446:MFZ786446 MPS786446:MPV786446 MZO786446:MZR786446 NJK786446:NJN786446 NTG786446:NTJ786446 ODC786446:ODF786446 OMY786446:ONB786446 OWU786446:OWX786446 PGQ786446:PGT786446 PQM786446:PQP786446 QAI786446:QAL786446 QKE786446:QKH786446 QUA786446:QUD786446 RDW786446:RDZ786446 RNS786446:RNV786446 RXO786446:RXR786446 SHK786446:SHN786446 SRG786446:SRJ786446 TBC786446:TBF786446 TKY786446:TLB786446 TUU786446:TUX786446 UEQ786446:UET786446 UOM786446:UOP786446 UYI786446:UYL786446 VIE786446:VIH786446 VSA786446:VSD786446 WBW786446:WBZ786446 WLS786446:WLV786446 WVO786446:WVR786446 G851982:J851982 JC851982:JF851982 SY851982:TB851982 ACU851982:ACX851982 AMQ851982:AMT851982 AWM851982:AWP851982 BGI851982:BGL851982 BQE851982:BQH851982 CAA851982:CAD851982 CJW851982:CJZ851982 CTS851982:CTV851982 DDO851982:DDR851982 DNK851982:DNN851982 DXG851982:DXJ851982 EHC851982:EHF851982 EQY851982:ERB851982 FAU851982:FAX851982 FKQ851982:FKT851982 FUM851982:FUP851982 GEI851982:GEL851982 GOE851982:GOH851982 GYA851982:GYD851982 HHW851982:HHZ851982 HRS851982:HRV851982 IBO851982:IBR851982 ILK851982:ILN851982 IVG851982:IVJ851982 JFC851982:JFF851982 JOY851982:JPB851982 JYU851982:JYX851982 KIQ851982:KIT851982 KSM851982:KSP851982 LCI851982:LCL851982 LME851982:LMH851982 LWA851982:LWD851982 MFW851982:MFZ851982 MPS851982:MPV851982 MZO851982:MZR851982 NJK851982:NJN851982 NTG851982:NTJ851982 ODC851982:ODF851982 OMY851982:ONB851982 OWU851982:OWX851982 PGQ851982:PGT851982 PQM851982:PQP851982 QAI851982:QAL851982 QKE851982:QKH851982 QUA851982:QUD851982 RDW851982:RDZ851982 RNS851982:RNV851982 RXO851982:RXR851982 SHK851982:SHN851982 SRG851982:SRJ851982 TBC851982:TBF851982 TKY851982:TLB851982 TUU851982:TUX851982 UEQ851982:UET851982 UOM851982:UOP851982 UYI851982:UYL851982 VIE851982:VIH851982 VSA851982:VSD851982 WBW851982:WBZ851982 WLS851982:WLV851982 WVO851982:WVR851982 G917518:J917518 JC917518:JF917518 SY917518:TB917518 ACU917518:ACX917518 AMQ917518:AMT917518 AWM917518:AWP917518 BGI917518:BGL917518 BQE917518:BQH917518 CAA917518:CAD917518 CJW917518:CJZ917518 CTS917518:CTV917518 DDO917518:DDR917518 DNK917518:DNN917518 DXG917518:DXJ917518 EHC917518:EHF917518 EQY917518:ERB917518 FAU917518:FAX917518 FKQ917518:FKT917518 FUM917518:FUP917518 GEI917518:GEL917518 GOE917518:GOH917518 GYA917518:GYD917518 HHW917518:HHZ917518 HRS917518:HRV917518 IBO917518:IBR917518 ILK917518:ILN917518 IVG917518:IVJ917518 JFC917518:JFF917518 JOY917518:JPB917518 JYU917518:JYX917518 KIQ917518:KIT917518 KSM917518:KSP917518 LCI917518:LCL917518 LME917518:LMH917518 LWA917518:LWD917518 MFW917518:MFZ917518 MPS917518:MPV917518 MZO917518:MZR917518 NJK917518:NJN917518 NTG917518:NTJ917518 ODC917518:ODF917518 OMY917518:ONB917518 OWU917518:OWX917518 PGQ917518:PGT917518 PQM917518:PQP917518 QAI917518:QAL917518 QKE917518:QKH917518 QUA917518:QUD917518 RDW917518:RDZ917518 RNS917518:RNV917518 RXO917518:RXR917518 SHK917518:SHN917518 SRG917518:SRJ917518 TBC917518:TBF917518 TKY917518:TLB917518 TUU917518:TUX917518 UEQ917518:UET917518 UOM917518:UOP917518 UYI917518:UYL917518 VIE917518:VIH917518 VSA917518:VSD917518 WBW917518:WBZ917518 WLS917518:WLV917518 WVO917518:WVR917518 G983054:J983054 JC983054:JF983054 SY983054:TB983054 ACU983054:ACX983054 AMQ983054:AMT983054 AWM983054:AWP983054 BGI983054:BGL983054 BQE983054:BQH983054 CAA983054:CAD983054 CJW983054:CJZ983054 CTS983054:CTV983054 DDO983054:DDR983054 DNK983054:DNN983054 DXG983054:DXJ983054 EHC983054:EHF983054 EQY983054:ERB983054 FAU983054:FAX983054 FKQ983054:FKT983054 FUM983054:FUP983054 GEI983054:GEL983054 GOE983054:GOH983054 GYA983054:GYD983054 HHW983054:HHZ983054 HRS983054:HRV983054 IBO983054:IBR983054 ILK983054:ILN983054 IVG983054:IVJ983054 JFC983054:JFF983054 JOY983054:JPB983054 JYU983054:JYX983054 KIQ983054:KIT983054 KSM983054:KSP983054 LCI983054:LCL983054 LME983054:LMH983054 LWA983054:LWD983054 MFW983054:MFZ983054 MPS983054:MPV983054 MZO983054:MZR983054 NJK983054:NJN983054 NTG983054:NTJ983054 ODC983054:ODF983054 OMY983054:ONB983054 OWU983054:OWX983054 PGQ983054:PGT983054 PQM983054:PQP983054 QAI983054:QAL983054 QKE983054:QKH983054 QUA983054:QUD983054 RDW983054:RDZ983054 RNS983054:RNV983054 RXO983054:RXR983054 SHK983054:SHN983054 SRG983054:SRJ983054 TBC983054:TBF983054 TKY983054:TLB983054 TUU983054:TUX983054 UEQ983054:UET983054 UOM983054:UOP983054 UYI983054:UYL983054 VIE983054:VIH983054 VSA983054:VSD983054 WBW983054:WBZ983054 WLS983054:WLV983054 WVO983054:WVR983054" xr:uid="{E1486362-C4A1-4F14-8D58-AB9FBA7951F3}">
      <formula1>"a). Single target for the whole period,b). Specific targets for each year"</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xr:uid="{1BAFBAF1-9DB9-4A99-B854-DB186AD6F634}">
      <formula1>"5,4,3,2,1"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4445-F6B9-47AF-9E3C-AB312E4E4A32}">
  <dimension ref="B1:K51"/>
  <sheetViews>
    <sheetView showGridLines="0" workbookViewId="0">
      <selection activeCell="B4" sqref="B4:K4"/>
    </sheetView>
  </sheetViews>
  <sheetFormatPr defaultRowHeight="14" x14ac:dyDescent="0.3"/>
  <cols>
    <col min="1" max="1" width="25.26953125" style="2" customWidth="1"/>
    <col min="2" max="2" width="4.54296875" style="2" customWidth="1"/>
    <col min="3" max="256" width="9.1796875" style="2"/>
    <col min="257" max="257" width="25.26953125" style="2" customWidth="1"/>
    <col min="258" max="258" width="4.54296875" style="2" customWidth="1"/>
    <col min="259" max="512" width="9.1796875" style="2"/>
    <col min="513" max="513" width="25.26953125" style="2" customWidth="1"/>
    <col min="514" max="514" width="4.54296875" style="2" customWidth="1"/>
    <col min="515" max="768" width="9.1796875" style="2"/>
    <col min="769" max="769" width="25.26953125" style="2" customWidth="1"/>
    <col min="770" max="770" width="4.54296875" style="2" customWidth="1"/>
    <col min="771" max="1024" width="9.1796875" style="2"/>
    <col min="1025" max="1025" width="25.26953125" style="2" customWidth="1"/>
    <col min="1026" max="1026" width="4.54296875" style="2" customWidth="1"/>
    <col min="1027" max="1280" width="9.1796875" style="2"/>
    <col min="1281" max="1281" width="25.26953125" style="2" customWidth="1"/>
    <col min="1282" max="1282" width="4.54296875" style="2" customWidth="1"/>
    <col min="1283" max="1536" width="9.1796875" style="2"/>
    <col min="1537" max="1537" width="25.26953125" style="2" customWidth="1"/>
    <col min="1538" max="1538" width="4.54296875" style="2" customWidth="1"/>
    <col min="1539" max="1792" width="9.1796875" style="2"/>
    <col min="1793" max="1793" width="25.26953125" style="2" customWidth="1"/>
    <col min="1794" max="1794" width="4.54296875" style="2" customWidth="1"/>
    <col min="1795" max="2048" width="9.1796875" style="2"/>
    <col min="2049" max="2049" width="25.26953125" style="2" customWidth="1"/>
    <col min="2050" max="2050" width="4.54296875" style="2" customWidth="1"/>
    <col min="2051" max="2304" width="9.1796875" style="2"/>
    <col min="2305" max="2305" width="25.26953125" style="2" customWidth="1"/>
    <col min="2306" max="2306" width="4.54296875" style="2" customWidth="1"/>
    <col min="2307" max="2560" width="9.1796875" style="2"/>
    <col min="2561" max="2561" width="25.26953125" style="2" customWidth="1"/>
    <col min="2562" max="2562" width="4.54296875" style="2" customWidth="1"/>
    <col min="2563" max="2816" width="9.1796875" style="2"/>
    <col min="2817" max="2817" width="25.26953125" style="2" customWidth="1"/>
    <col min="2818" max="2818" width="4.54296875" style="2" customWidth="1"/>
    <col min="2819" max="3072" width="9.1796875" style="2"/>
    <col min="3073" max="3073" width="25.26953125" style="2" customWidth="1"/>
    <col min="3074" max="3074" width="4.54296875" style="2" customWidth="1"/>
    <col min="3075" max="3328" width="9.1796875" style="2"/>
    <col min="3329" max="3329" width="25.26953125" style="2" customWidth="1"/>
    <col min="3330" max="3330" width="4.54296875" style="2" customWidth="1"/>
    <col min="3331" max="3584" width="9.1796875" style="2"/>
    <col min="3585" max="3585" width="25.26953125" style="2" customWidth="1"/>
    <col min="3586" max="3586" width="4.54296875" style="2" customWidth="1"/>
    <col min="3587" max="3840" width="9.1796875" style="2"/>
    <col min="3841" max="3841" width="25.26953125" style="2" customWidth="1"/>
    <col min="3842" max="3842" width="4.54296875" style="2" customWidth="1"/>
    <col min="3843" max="4096" width="9.1796875" style="2"/>
    <col min="4097" max="4097" width="25.26953125" style="2" customWidth="1"/>
    <col min="4098" max="4098" width="4.54296875" style="2" customWidth="1"/>
    <col min="4099" max="4352" width="9.1796875" style="2"/>
    <col min="4353" max="4353" width="25.26953125" style="2" customWidth="1"/>
    <col min="4354" max="4354" width="4.54296875" style="2" customWidth="1"/>
    <col min="4355" max="4608" width="9.1796875" style="2"/>
    <col min="4609" max="4609" width="25.26953125" style="2" customWidth="1"/>
    <col min="4610" max="4610" width="4.54296875" style="2" customWidth="1"/>
    <col min="4611" max="4864" width="9.1796875" style="2"/>
    <col min="4865" max="4865" width="25.26953125" style="2" customWidth="1"/>
    <col min="4866" max="4866" width="4.54296875" style="2" customWidth="1"/>
    <col min="4867" max="5120" width="9.1796875" style="2"/>
    <col min="5121" max="5121" width="25.26953125" style="2" customWidth="1"/>
    <col min="5122" max="5122" width="4.54296875" style="2" customWidth="1"/>
    <col min="5123" max="5376" width="9.1796875" style="2"/>
    <col min="5377" max="5377" width="25.26953125" style="2" customWidth="1"/>
    <col min="5378" max="5378" width="4.54296875" style="2" customWidth="1"/>
    <col min="5379" max="5632" width="9.1796875" style="2"/>
    <col min="5633" max="5633" width="25.26953125" style="2" customWidth="1"/>
    <col min="5634" max="5634" width="4.54296875" style="2" customWidth="1"/>
    <col min="5635" max="5888" width="9.1796875" style="2"/>
    <col min="5889" max="5889" width="25.26953125" style="2" customWidth="1"/>
    <col min="5890" max="5890" width="4.54296875" style="2" customWidth="1"/>
    <col min="5891" max="6144" width="9.1796875" style="2"/>
    <col min="6145" max="6145" width="25.26953125" style="2" customWidth="1"/>
    <col min="6146" max="6146" width="4.54296875" style="2" customWidth="1"/>
    <col min="6147" max="6400" width="9.1796875" style="2"/>
    <col min="6401" max="6401" width="25.26953125" style="2" customWidth="1"/>
    <col min="6402" max="6402" width="4.54296875" style="2" customWidth="1"/>
    <col min="6403" max="6656" width="9.1796875" style="2"/>
    <col min="6657" max="6657" width="25.26953125" style="2" customWidth="1"/>
    <col min="6658" max="6658" width="4.54296875" style="2" customWidth="1"/>
    <col min="6659" max="6912" width="9.1796875" style="2"/>
    <col min="6913" max="6913" width="25.26953125" style="2" customWidth="1"/>
    <col min="6914" max="6914" width="4.54296875" style="2" customWidth="1"/>
    <col min="6915" max="7168" width="9.1796875" style="2"/>
    <col min="7169" max="7169" width="25.26953125" style="2" customWidth="1"/>
    <col min="7170" max="7170" width="4.54296875" style="2" customWidth="1"/>
    <col min="7171" max="7424" width="9.1796875" style="2"/>
    <col min="7425" max="7425" width="25.26953125" style="2" customWidth="1"/>
    <col min="7426" max="7426" width="4.54296875" style="2" customWidth="1"/>
    <col min="7427" max="7680" width="9.1796875" style="2"/>
    <col min="7681" max="7681" width="25.26953125" style="2" customWidth="1"/>
    <col min="7682" max="7682" width="4.54296875" style="2" customWidth="1"/>
    <col min="7683" max="7936" width="9.1796875" style="2"/>
    <col min="7937" max="7937" width="25.26953125" style="2" customWidth="1"/>
    <col min="7938" max="7938" width="4.54296875" style="2" customWidth="1"/>
    <col min="7939" max="8192" width="9.1796875" style="2"/>
    <col min="8193" max="8193" width="25.26953125" style="2" customWidth="1"/>
    <col min="8194" max="8194" width="4.54296875" style="2" customWidth="1"/>
    <col min="8195" max="8448" width="9.1796875" style="2"/>
    <col min="8449" max="8449" width="25.26953125" style="2" customWidth="1"/>
    <col min="8450" max="8450" width="4.54296875" style="2" customWidth="1"/>
    <col min="8451" max="8704" width="9.1796875" style="2"/>
    <col min="8705" max="8705" width="25.26953125" style="2" customWidth="1"/>
    <col min="8706" max="8706" width="4.54296875" style="2" customWidth="1"/>
    <col min="8707" max="8960" width="9.1796875" style="2"/>
    <col min="8961" max="8961" width="25.26953125" style="2" customWidth="1"/>
    <col min="8962" max="8962" width="4.54296875" style="2" customWidth="1"/>
    <col min="8963" max="9216" width="9.1796875" style="2"/>
    <col min="9217" max="9217" width="25.26953125" style="2" customWidth="1"/>
    <col min="9218" max="9218" width="4.54296875" style="2" customWidth="1"/>
    <col min="9219" max="9472" width="9.1796875" style="2"/>
    <col min="9473" max="9473" width="25.26953125" style="2" customWidth="1"/>
    <col min="9474" max="9474" width="4.54296875" style="2" customWidth="1"/>
    <col min="9475" max="9728" width="9.1796875" style="2"/>
    <col min="9729" max="9729" width="25.26953125" style="2" customWidth="1"/>
    <col min="9730" max="9730" width="4.54296875" style="2" customWidth="1"/>
    <col min="9731" max="9984" width="9.1796875" style="2"/>
    <col min="9985" max="9985" width="25.26953125" style="2" customWidth="1"/>
    <col min="9986" max="9986" width="4.54296875" style="2" customWidth="1"/>
    <col min="9987" max="10240" width="9.1796875" style="2"/>
    <col min="10241" max="10241" width="25.26953125" style="2" customWidth="1"/>
    <col min="10242" max="10242" width="4.54296875" style="2" customWidth="1"/>
    <col min="10243" max="10496" width="9.1796875" style="2"/>
    <col min="10497" max="10497" width="25.26953125" style="2" customWidth="1"/>
    <col min="10498" max="10498" width="4.54296875" style="2" customWidth="1"/>
    <col min="10499" max="10752" width="9.1796875" style="2"/>
    <col min="10753" max="10753" width="25.26953125" style="2" customWidth="1"/>
    <col min="10754" max="10754" width="4.54296875" style="2" customWidth="1"/>
    <col min="10755" max="11008" width="9.1796875" style="2"/>
    <col min="11009" max="11009" width="25.26953125" style="2" customWidth="1"/>
    <col min="11010" max="11010" width="4.54296875" style="2" customWidth="1"/>
    <col min="11011" max="11264" width="9.1796875" style="2"/>
    <col min="11265" max="11265" width="25.26953125" style="2" customWidth="1"/>
    <col min="11266" max="11266" width="4.54296875" style="2" customWidth="1"/>
    <col min="11267" max="11520" width="9.1796875" style="2"/>
    <col min="11521" max="11521" width="25.26953125" style="2" customWidth="1"/>
    <col min="11522" max="11522" width="4.54296875" style="2" customWidth="1"/>
    <col min="11523" max="11776" width="9.1796875" style="2"/>
    <col min="11777" max="11777" width="25.26953125" style="2" customWidth="1"/>
    <col min="11778" max="11778" width="4.54296875" style="2" customWidth="1"/>
    <col min="11779" max="12032" width="9.1796875" style="2"/>
    <col min="12033" max="12033" width="25.26953125" style="2" customWidth="1"/>
    <col min="12034" max="12034" width="4.54296875" style="2" customWidth="1"/>
    <col min="12035" max="12288" width="9.1796875" style="2"/>
    <col min="12289" max="12289" width="25.26953125" style="2" customWidth="1"/>
    <col min="12290" max="12290" width="4.54296875" style="2" customWidth="1"/>
    <col min="12291" max="12544" width="9.1796875" style="2"/>
    <col min="12545" max="12545" width="25.26953125" style="2" customWidth="1"/>
    <col min="12546" max="12546" width="4.54296875" style="2" customWidth="1"/>
    <col min="12547" max="12800" width="9.1796875" style="2"/>
    <col min="12801" max="12801" width="25.26953125" style="2" customWidth="1"/>
    <col min="12802" max="12802" width="4.54296875" style="2" customWidth="1"/>
    <col min="12803" max="13056" width="9.1796875" style="2"/>
    <col min="13057" max="13057" width="25.26953125" style="2" customWidth="1"/>
    <col min="13058" max="13058" width="4.54296875" style="2" customWidth="1"/>
    <col min="13059" max="13312" width="9.1796875" style="2"/>
    <col min="13313" max="13313" width="25.26953125" style="2" customWidth="1"/>
    <col min="13314" max="13314" width="4.54296875" style="2" customWidth="1"/>
    <col min="13315" max="13568" width="9.1796875" style="2"/>
    <col min="13569" max="13569" width="25.26953125" style="2" customWidth="1"/>
    <col min="13570" max="13570" width="4.54296875" style="2" customWidth="1"/>
    <col min="13571" max="13824" width="9.1796875" style="2"/>
    <col min="13825" max="13825" width="25.26953125" style="2" customWidth="1"/>
    <col min="13826" max="13826" width="4.54296875" style="2" customWidth="1"/>
    <col min="13827" max="14080" width="9.1796875" style="2"/>
    <col min="14081" max="14081" width="25.26953125" style="2" customWidth="1"/>
    <col min="14082" max="14082" width="4.54296875" style="2" customWidth="1"/>
    <col min="14083" max="14336" width="9.1796875" style="2"/>
    <col min="14337" max="14337" width="25.26953125" style="2" customWidth="1"/>
    <col min="14338" max="14338" width="4.54296875" style="2" customWidth="1"/>
    <col min="14339" max="14592" width="9.1796875" style="2"/>
    <col min="14593" max="14593" width="25.26953125" style="2" customWidth="1"/>
    <col min="14594" max="14594" width="4.54296875" style="2" customWidth="1"/>
    <col min="14595" max="14848" width="9.1796875" style="2"/>
    <col min="14849" max="14849" width="25.26953125" style="2" customWidth="1"/>
    <col min="14850" max="14850" width="4.54296875" style="2" customWidth="1"/>
    <col min="14851" max="15104" width="9.1796875" style="2"/>
    <col min="15105" max="15105" width="25.26953125" style="2" customWidth="1"/>
    <col min="15106" max="15106" width="4.54296875" style="2" customWidth="1"/>
    <col min="15107" max="15360" width="9.1796875" style="2"/>
    <col min="15361" max="15361" width="25.26953125" style="2" customWidth="1"/>
    <col min="15362" max="15362" width="4.54296875" style="2" customWidth="1"/>
    <col min="15363" max="15616" width="9.1796875" style="2"/>
    <col min="15617" max="15617" width="25.26953125" style="2" customWidth="1"/>
    <col min="15618" max="15618" width="4.54296875" style="2" customWidth="1"/>
    <col min="15619" max="15872" width="9.1796875" style="2"/>
    <col min="15873" max="15873" width="25.26953125" style="2" customWidth="1"/>
    <col min="15874" max="15874" width="4.54296875" style="2" customWidth="1"/>
    <col min="15875" max="16128" width="9.1796875" style="2"/>
    <col min="16129" max="16129" width="25.26953125" style="2" customWidth="1"/>
    <col min="16130" max="16130" width="4.54296875" style="2" customWidth="1"/>
    <col min="16131" max="16384" width="9.1796875" style="2"/>
  </cols>
  <sheetData>
    <row r="1" spans="2:11" ht="16.5" customHeight="1" x14ac:dyDescent="0.3">
      <c r="B1" s="60" t="s">
        <v>11</v>
      </c>
      <c r="C1" s="60"/>
      <c r="D1" s="60"/>
      <c r="E1" s="60"/>
      <c r="F1" s="60"/>
      <c r="G1" s="60"/>
      <c r="H1" s="60"/>
      <c r="I1" s="60"/>
      <c r="J1" s="60"/>
      <c r="K1" s="60"/>
    </row>
    <row r="2" spans="2:11" ht="16.5" customHeight="1" x14ac:dyDescent="0.3">
      <c r="B2" s="60"/>
      <c r="C2" s="60"/>
      <c r="D2" s="60"/>
      <c r="E2" s="60"/>
      <c r="F2" s="60"/>
      <c r="G2" s="60"/>
      <c r="H2" s="60"/>
      <c r="I2" s="60"/>
      <c r="J2" s="60"/>
      <c r="K2" s="60"/>
    </row>
    <row r="3" spans="2:11" ht="16.5" customHeight="1" x14ac:dyDescent="0.3">
      <c r="B3" s="60"/>
      <c r="C3" s="60"/>
      <c r="D3" s="60"/>
      <c r="E3" s="60"/>
      <c r="F3" s="60"/>
      <c r="G3" s="60"/>
      <c r="H3" s="60"/>
      <c r="I3" s="60"/>
      <c r="J3" s="60"/>
      <c r="K3" s="60"/>
    </row>
    <row r="4" spans="2:11" s="5" customFormat="1" ht="16.5" customHeight="1" x14ac:dyDescent="0.3">
      <c r="B4" s="60" t="s">
        <v>71</v>
      </c>
      <c r="C4" s="60"/>
      <c r="D4" s="60"/>
      <c r="E4" s="60"/>
      <c r="F4" s="60"/>
      <c r="G4" s="60"/>
      <c r="H4" s="60"/>
      <c r="I4" s="60"/>
      <c r="J4" s="60"/>
      <c r="K4" s="60"/>
    </row>
    <row r="5" spans="2:11" s="5" customFormat="1" ht="16.5" customHeight="1" x14ac:dyDescent="0.3">
      <c r="B5" s="15"/>
      <c r="C5" s="15"/>
      <c r="D5" s="15"/>
      <c r="E5" s="15"/>
      <c r="F5" s="15"/>
      <c r="G5" s="15"/>
      <c r="H5" s="15"/>
      <c r="I5" s="15"/>
      <c r="J5" s="15"/>
      <c r="K5" s="15"/>
    </row>
    <row r="6" spans="2:11" x14ac:dyDescent="0.3">
      <c r="B6" s="3" t="s">
        <v>37</v>
      </c>
    </row>
    <row r="8" spans="2:11" x14ac:dyDescent="0.3">
      <c r="B8" s="2">
        <v>5.0999999999999996</v>
      </c>
      <c r="C8" s="64" t="s">
        <v>38</v>
      </c>
      <c r="D8" s="42"/>
      <c r="E8" s="42"/>
      <c r="F8" s="42"/>
      <c r="G8" s="42"/>
      <c r="H8" s="42"/>
      <c r="I8" s="42"/>
    </row>
    <row r="9" spans="2:11" x14ac:dyDescent="0.3">
      <c r="C9" s="42"/>
      <c r="D9" s="42"/>
      <c r="E9" s="42"/>
      <c r="F9" s="42"/>
      <c r="G9" s="42"/>
      <c r="H9" s="42"/>
      <c r="I9" s="42"/>
    </row>
    <row r="10" spans="2:11" x14ac:dyDescent="0.3">
      <c r="C10" s="12"/>
      <c r="H10" s="4" t="s">
        <v>39</v>
      </c>
      <c r="I10" s="13">
        <v>2007</v>
      </c>
      <c r="J10" s="14"/>
    </row>
    <row r="11" spans="2:11" x14ac:dyDescent="0.3">
      <c r="H11" s="6" t="s">
        <v>40</v>
      </c>
      <c r="I11" s="14"/>
      <c r="J11" s="14"/>
    </row>
    <row r="12" spans="2:11" x14ac:dyDescent="0.3">
      <c r="E12" s="4"/>
      <c r="F12" s="8"/>
      <c r="G12" s="8"/>
      <c r="H12" s="8"/>
      <c r="I12" s="8"/>
    </row>
    <row r="13" spans="2:11" x14ac:dyDescent="0.3">
      <c r="B13" s="2">
        <v>5.2</v>
      </c>
      <c r="C13" s="5" t="s">
        <v>41</v>
      </c>
      <c r="J13" s="14"/>
    </row>
    <row r="15" spans="2:11" x14ac:dyDescent="0.3">
      <c r="B15" s="2">
        <v>5.3</v>
      </c>
      <c r="C15" s="42" t="s">
        <v>42</v>
      </c>
      <c r="D15" s="42"/>
      <c r="E15" s="42"/>
      <c r="F15" s="42"/>
      <c r="G15" s="42"/>
      <c r="H15" s="42"/>
      <c r="I15" s="42"/>
    </row>
    <row r="16" spans="2:11" x14ac:dyDescent="0.3">
      <c r="C16" s="42"/>
      <c r="D16" s="42"/>
      <c r="E16" s="42"/>
      <c r="F16" s="42"/>
      <c r="G16" s="42"/>
      <c r="H16" s="42"/>
      <c r="I16" s="42"/>
      <c r="J16" s="14"/>
    </row>
    <row r="17" spans="2:10" x14ac:dyDescent="0.3">
      <c r="C17" s="12"/>
      <c r="D17" s="12"/>
      <c r="E17" s="12"/>
      <c r="F17" s="12"/>
      <c r="G17" s="12"/>
      <c r="H17" s="12"/>
      <c r="I17" s="12"/>
      <c r="J17" s="8"/>
    </row>
    <row r="18" spans="2:10" x14ac:dyDescent="0.3">
      <c r="C18" s="42" t="s">
        <v>43</v>
      </c>
      <c r="D18" s="42"/>
      <c r="E18" s="42"/>
      <c r="F18" s="42"/>
      <c r="G18" s="42"/>
      <c r="H18" s="42"/>
      <c r="I18" s="42"/>
      <c r="J18" s="8"/>
    </row>
    <row r="19" spans="2:10" x14ac:dyDescent="0.3">
      <c r="C19" s="42"/>
      <c r="D19" s="42"/>
      <c r="E19" s="42"/>
      <c r="F19" s="42"/>
      <c r="G19" s="42"/>
      <c r="H19" s="42"/>
      <c r="I19" s="42"/>
      <c r="J19" s="8"/>
    </row>
    <row r="20" spans="2:10" x14ac:dyDescent="0.3">
      <c r="C20" s="74"/>
      <c r="D20" s="75"/>
      <c r="E20" s="75"/>
      <c r="F20" s="75"/>
      <c r="G20" s="75"/>
      <c r="H20" s="75"/>
      <c r="I20" s="75"/>
      <c r="J20" s="76"/>
    </row>
    <row r="22" spans="2:10" x14ac:dyDescent="0.3">
      <c r="B22" s="2">
        <v>5.4</v>
      </c>
      <c r="C22" s="2" t="s">
        <v>44</v>
      </c>
    </row>
    <row r="23" spans="2:10" x14ac:dyDescent="0.3">
      <c r="E23" s="4" t="s">
        <v>39</v>
      </c>
      <c r="F23" s="14"/>
      <c r="G23" s="14"/>
      <c r="H23" s="14"/>
      <c r="I23" s="14"/>
      <c r="J23" s="14"/>
    </row>
    <row r="24" spans="2:10" x14ac:dyDescent="0.3">
      <c r="E24" s="4" t="s">
        <v>45</v>
      </c>
      <c r="F24" s="14"/>
      <c r="G24" s="14"/>
      <c r="H24" s="14"/>
      <c r="I24" s="14"/>
      <c r="J24" s="14"/>
    </row>
    <row r="26" spans="2:10" x14ac:dyDescent="0.3">
      <c r="B26" s="2">
        <v>5.5</v>
      </c>
      <c r="C26" s="2" t="s">
        <v>46</v>
      </c>
    </row>
    <row r="27" spans="2:10" x14ac:dyDescent="0.3">
      <c r="E27" s="4" t="s">
        <v>39</v>
      </c>
      <c r="F27" s="14"/>
      <c r="G27" s="14"/>
      <c r="H27" s="14"/>
      <c r="I27" s="14"/>
      <c r="J27" s="14"/>
    </row>
    <row r="28" spans="2:10" x14ac:dyDescent="0.3">
      <c r="E28" s="4" t="s">
        <v>47</v>
      </c>
      <c r="F28" s="14"/>
      <c r="G28" s="14"/>
      <c r="H28" s="14"/>
      <c r="I28" s="14"/>
      <c r="J28" s="14"/>
    </row>
    <row r="30" spans="2:10" x14ac:dyDescent="0.3">
      <c r="B30" s="5">
        <v>5.6</v>
      </c>
      <c r="C30" s="64" t="s">
        <v>48</v>
      </c>
      <c r="D30" s="42"/>
      <c r="E30" s="42"/>
      <c r="F30" s="42"/>
      <c r="G30" s="42"/>
      <c r="H30" s="42"/>
      <c r="I30" s="42"/>
      <c r="J30" s="42"/>
    </row>
    <row r="31" spans="2:10" x14ac:dyDescent="0.3">
      <c r="C31" s="42"/>
      <c r="D31" s="42"/>
      <c r="E31" s="42"/>
      <c r="F31" s="42"/>
      <c r="G31" s="42"/>
      <c r="H31" s="42"/>
      <c r="I31" s="42"/>
      <c r="J31" s="42"/>
    </row>
    <row r="32" spans="2:10" x14ac:dyDescent="0.3">
      <c r="C32" s="5"/>
      <c r="D32" s="5"/>
      <c r="E32" s="5"/>
      <c r="F32" s="5"/>
      <c r="G32" s="5"/>
      <c r="H32" s="5"/>
      <c r="I32" s="5"/>
    </row>
    <row r="33" spans="2:10" x14ac:dyDescent="0.3">
      <c r="B33" s="2">
        <v>5.7</v>
      </c>
      <c r="C33" s="65" t="s">
        <v>49</v>
      </c>
      <c r="D33" s="65"/>
      <c r="E33" s="65"/>
      <c r="F33" s="65"/>
      <c r="G33" s="65"/>
      <c r="H33" s="65"/>
    </row>
    <row r="34" spans="2:10" x14ac:dyDescent="0.3">
      <c r="C34" s="66"/>
      <c r="D34" s="67"/>
      <c r="E34" s="67"/>
      <c r="F34" s="67"/>
      <c r="G34" s="67"/>
      <c r="H34" s="67"/>
      <c r="I34" s="67"/>
      <c r="J34" s="68"/>
    </row>
    <row r="35" spans="2:10" x14ac:dyDescent="0.3">
      <c r="C35" s="69"/>
      <c r="D35" s="62"/>
      <c r="E35" s="62"/>
      <c r="F35" s="62"/>
      <c r="G35" s="62"/>
      <c r="H35" s="62"/>
      <c r="I35" s="62"/>
      <c r="J35" s="70"/>
    </row>
    <row r="36" spans="2:10" x14ac:dyDescent="0.3">
      <c r="C36" s="69"/>
      <c r="D36" s="62"/>
      <c r="E36" s="62"/>
      <c r="F36" s="62"/>
      <c r="G36" s="62"/>
      <c r="H36" s="62"/>
      <c r="I36" s="62"/>
      <c r="J36" s="70"/>
    </row>
    <row r="37" spans="2:10" x14ac:dyDescent="0.3">
      <c r="C37" s="69"/>
      <c r="D37" s="62"/>
      <c r="E37" s="62"/>
      <c r="F37" s="62"/>
      <c r="G37" s="62"/>
      <c r="H37" s="62"/>
      <c r="I37" s="62"/>
      <c r="J37" s="70"/>
    </row>
    <row r="38" spans="2:10" x14ac:dyDescent="0.3">
      <c r="C38" s="69"/>
      <c r="D38" s="62"/>
      <c r="E38" s="62"/>
      <c r="F38" s="62"/>
      <c r="G38" s="62"/>
      <c r="H38" s="62"/>
      <c r="I38" s="62"/>
      <c r="J38" s="70"/>
    </row>
    <row r="39" spans="2:10" x14ac:dyDescent="0.3">
      <c r="C39" s="69"/>
      <c r="D39" s="62"/>
      <c r="E39" s="62"/>
      <c r="F39" s="62"/>
      <c r="G39" s="62"/>
      <c r="H39" s="62"/>
      <c r="I39" s="62"/>
      <c r="J39" s="70"/>
    </row>
    <row r="40" spans="2:10" x14ac:dyDescent="0.3">
      <c r="C40" s="69"/>
      <c r="D40" s="62"/>
      <c r="E40" s="62"/>
      <c r="F40" s="62"/>
      <c r="G40" s="62"/>
      <c r="H40" s="62"/>
      <c r="I40" s="62"/>
      <c r="J40" s="70"/>
    </row>
    <row r="41" spans="2:10" x14ac:dyDescent="0.3">
      <c r="C41" s="69"/>
      <c r="D41" s="62"/>
      <c r="E41" s="62"/>
      <c r="F41" s="62"/>
      <c r="G41" s="62"/>
      <c r="H41" s="62"/>
      <c r="I41" s="62"/>
      <c r="J41" s="70"/>
    </row>
    <row r="42" spans="2:10" x14ac:dyDescent="0.3">
      <c r="C42" s="69"/>
      <c r="D42" s="62"/>
      <c r="E42" s="62"/>
      <c r="F42" s="62"/>
      <c r="G42" s="62"/>
      <c r="H42" s="62"/>
      <c r="I42" s="62"/>
      <c r="J42" s="70"/>
    </row>
    <row r="43" spans="2:10" x14ac:dyDescent="0.3">
      <c r="C43" s="69"/>
      <c r="D43" s="62"/>
      <c r="E43" s="62"/>
      <c r="F43" s="62"/>
      <c r="G43" s="62"/>
      <c r="H43" s="62"/>
      <c r="I43" s="62"/>
      <c r="J43" s="70"/>
    </row>
    <row r="44" spans="2:10" x14ac:dyDescent="0.3">
      <c r="C44" s="69"/>
      <c r="D44" s="62"/>
      <c r="E44" s="62"/>
      <c r="F44" s="62"/>
      <c r="G44" s="62"/>
      <c r="H44" s="62"/>
      <c r="I44" s="62"/>
      <c r="J44" s="70"/>
    </row>
    <row r="45" spans="2:10" x14ac:dyDescent="0.3">
      <c r="C45" s="69"/>
      <c r="D45" s="62"/>
      <c r="E45" s="62"/>
      <c r="F45" s="62"/>
      <c r="G45" s="62"/>
      <c r="H45" s="62"/>
      <c r="I45" s="62"/>
      <c r="J45" s="70"/>
    </row>
    <row r="46" spans="2:10" x14ac:dyDescent="0.3">
      <c r="C46" s="69"/>
      <c r="D46" s="62"/>
      <c r="E46" s="62"/>
      <c r="F46" s="62"/>
      <c r="G46" s="62"/>
      <c r="H46" s="62"/>
      <c r="I46" s="62"/>
      <c r="J46" s="70"/>
    </row>
    <row r="47" spans="2:10" x14ac:dyDescent="0.3">
      <c r="C47" s="69"/>
      <c r="D47" s="62"/>
      <c r="E47" s="62"/>
      <c r="F47" s="62"/>
      <c r="G47" s="62"/>
      <c r="H47" s="62"/>
      <c r="I47" s="62"/>
      <c r="J47" s="70"/>
    </row>
    <row r="48" spans="2:10" x14ac:dyDescent="0.3">
      <c r="C48" s="69"/>
      <c r="D48" s="62"/>
      <c r="E48" s="62"/>
      <c r="F48" s="62"/>
      <c r="G48" s="62"/>
      <c r="H48" s="62"/>
      <c r="I48" s="62"/>
      <c r="J48" s="70"/>
    </row>
    <row r="49" spans="3:10" x14ac:dyDescent="0.3">
      <c r="C49" s="69"/>
      <c r="D49" s="62"/>
      <c r="E49" s="62"/>
      <c r="F49" s="62"/>
      <c r="G49" s="62"/>
      <c r="H49" s="62"/>
      <c r="I49" s="62"/>
      <c r="J49" s="70"/>
    </row>
    <row r="50" spans="3:10" x14ac:dyDescent="0.3">
      <c r="C50" s="69"/>
      <c r="D50" s="62"/>
      <c r="E50" s="62"/>
      <c r="F50" s="62"/>
      <c r="G50" s="62"/>
      <c r="H50" s="62"/>
      <c r="I50" s="62"/>
      <c r="J50" s="70"/>
    </row>
    <row r="51" spans="3:10" x14ac:dyDescent="0.3">
      <c r="C51" s="71"/>
      <c r="D51" s="72"/>
      <c r="E51" s="72"/>
      <c r="F51" s="72"/>
      <c r="G51" s="72"/>
      <c r="H51" s="72"/>
      <c r="I51" s="72"/>
      <c r="J51" s="73"/>
    </row>
  </sheetData>
  <mergeCells count="9">
    <mergeCell ref="C30:J31"/>
    <mergeCell ref="C33:H33"/>
    <mergeCell ref="C34:J51"/>
    <mergeCell ref="B1:K3"/>
    <mergeCell ref="B4:K4"/>
    <mergeCell ref="C8:I9"/>
    <mergeCell ref="C15:I16"/>
    <mergeCell ref="C18:I19"/>
    <mergeCell ref="C20:J20"/>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CC32-5274-459F-AE34-4FD30C664DD8}">
  <dimension ref="B1:L68"/>
  <sheetViews>
    <sheetView showGridLines="0" workbookViewId="0">
      <selection activeCell="G15" sqref="G15"/>
    </sheetView>
  </sheetViews>
  <sheetFormatPr defaultRowHeight="14" x14ac:dyDescent="0.3"/>
  <cols>
    <col min="1" max="1" width="6.81640625" style="2" customWidth="1"/>
    <col min="2" max="2" width="4.54296875" style="2" customWidth="1"/>
    <col min="3" max="3" width="17.54296875" style="2" customWidth="1"/>
    <col min="4" max="10" width="11" style="2" customWidth="1"/>
    <col min="11" max="11" width="17.54296875" style="2" customWidth="1"/>
    <col min="12" max="12" width="11" style="2" customWidth="1"/>
    <col min="13" max="256" width="9.1796875" style="2"/>
    <col min="257" max="257" width="6.81640625" style="2" customWidth="1"/>
    <col min="258" max="258" width="4.54296875" style="2" customWidth="1"/>
    <col min="259" max="259" width="17.54296875" style="2" customWidth="1"/>
    <col min="260" max="266" width="11" style="2" customWidth="1"/>
    <col min="267" max="267" width="17.54296875" style="2" customWidth="1"/>
    <col min="268" max="268" width="11" style="2" customWidth="1"/>
    <col min="269" max="512" width="9.1796875" style="2"/>
    <col min="513" max="513" width="6.81640625" style="2" customWidth="1"/>
    <col min="514" max="514" width="4.54296875" style="2" customWidth="1"/>
    <col min="515" max="515" width="17.54296875" style="2" customWidth="1"/>
    <col min="516" max="522" width="11" style="2" customWidth="1"/>
    <col min="523" max="523" width="17.54296875" style="2" customWidth="1"/>
    <col min="524" max="524" width="11" style="2" customWidth="1"/>
    <col min="525" max="768" width="9.1796875" style="2"/>
    <col min="769" max="769" width="6.81640625" style="2" customWidth="1"/>
    <col min="770" max="770" width="4.54296875" style="2" customWidth="1"/>
    <col min="771" max="771" width="17.54296875" style="2" customWidth="1"/>
    <col min="772" max="778" width="11" style="2" customWidth="1"/>
    <col min="779" max="779" width="17.54296875" style="2" customWidth="1"/>
    <col min="780" max="780" width="11" style="2" customWidth="1"/>
    <col min="781" max="1024" width="9.1796875" style="2"/>
    <col min="1025" max="1025" width="6.81640625" style="2" customWidth="1"/>
    <col min="1026" max="1026" width="4.54296875" style="2" customWidth="1"/>
    <col min="1027" max="1027" width="17.54296875" style="2" customWidth="1"/>
    <col min="1028" max="1034" width="11" style="2" customWidth="1"/>
    <col min="1035" max="1035" width="17.54296875" style="2" customWidth="1"/>
    <col min="1036" max="1036" width="11" style="2" customWidth="1"/>
    <col min="1037" max="1280" width="9.1796875" style="2"/>
    <col min="1281" max="1281" width="6.81640625" style="2" customWidth="1"/>
    <col min="1282" max="1282" width="4.54296875" style="2" customWidth="1"/>
    <col min="1283" max="1283" width="17.54296875" style="2" customWidth="1"/>
    <col min="1284" max="1290" width="11" style="2" customWidth="1"/>
    <col min="1291" max="1291" width="17.54296875" style="2" customWidth="1"/>
    <col min="1292" max="1292" width="11" style="2" customWidth="1"/>
    <col min="1293" max="1536" width="9.1796875" style="2"/>
    <col min="1537" max="1537" width="6.81640625" style="2" customWidth="1"/>
    <col min="1538" max="1538" width="4.54296875" style="2" customWidth="1"/>
    <col min="1539" max="1539" width="17.54296875" style="2" customWidth="1"/>
    <col min="1540" max="1546" width="11" style="2" customWidth="1"/>
    <col min="1547" max="1547" width="17.54296875" style="2" customWidth="1"/>
    <col min="1548" max="1548" width="11" style="2" customWidth="1"/>
    <col min="1549" max="1792" width="9.1796875" style="2"/>
    <col min="1793" max="1793" width="6.81640625" style="2" customWidth="1"/>
    <col min="1794" max="1794" width="4.54296875" style="2" customWidth="1"/>
    <col min="1795" max="1795" width="17.54296875" style="2" customWidth="1"/>
    <col min="1796" max="1802" width="11" style="2" customWidth="1"/>
    <col min="1803" max="1803" width="17.54296875" style="2" customWidth="1"/>
    <col min="1804" max="1804" width="11" style="2" customWidth="1"/>
    <col min="1805" max="2048" width="9.1796875" style="2"/>
    <col min="2049" max="2049" width="6.81640625" style="2" customWidth="1"/>
    <col min="2050" max="2050" width="4.54296875" style="2" customWidth="1"/>
    <col min="2051" max="2051" width="17.54296875" style="2" customWidth="1"/>
    <col min="2052" max="2058" width="11" style="2" customWidth="1"/>
    <col min="2059" max="2059" width="17.54296875" style="2" customWidth="1"/>
    <col min="2060" max="2060" width="11" style="2" customWidth="1"/>
    <col min="2061" max="2304" width="9.1796875" style="2"/>
    <col min="2305" max="2305" width="6.81640625" style="2" customWidth="1"/>
    <col min="2306" max="2306" width="4.54296875" style="2" customWidth="1"/>
    <col min="2307" max="2307" width="17.54296875" style="2" customWidth="1"/>
    <col min="2308" max="2314" width="11" style="2" customWidth="1"/>
    <col min="2315" max="2315" width="17.54296875" style="2" customWidth="1"/>
    <col min="2316" max="2316" width="11" style="2" customWidth="1"/>
    <col min="2317" max="2560" width="9.1796875" style="2"/>
    <col min="2561" max="2561" width="6.81640625" style="2" customWidth="1"/>
    <col min="2562" max="2562" width="4.54296875" style="2" customWidth="1"/>
    <col min="2563" max="2563" width="17.54296875" style="2" customWidth="1"/>
    <col min="2564" max="2570" width="11" style="2" customWidth="1"/>
    <col min="2571" max="2571" width="17.54296875" style="2" customWidth="1"/>
    <col min="2572" max="2572" width="11" style="2" customWidth="1"/>
    <col min="2573" max="2816" width="9.1796875" style="2"/>
    <col min="2817" max="2817" width="6.81640625" style="2" customWidth="1"/>
    <col min="2818" max="2818" width="4.54296875" style="2" customWidth="1"/>
    <col min="2819" max="2819" width="17.54296875" style="2" customWidth="1"/>
    <col min="2820" max="2826" width="11" style="2" customWidth="1"/>
    <col min="2827" max="2827" width="17.54296875" style="2" customWidth="1"/>
    <col min="2828" max="2828" width="11" style="2" customWidth="1"/>
    <col min="2829" max="3072" width="9.1796875" style="2"/>
    <col min="3073" max="3073" width="6.81640625" style="2" customWidth="1"/>
    <col min="3074" max="3074" width="4.54296875" style="2" customWidth="1"/>
    <col min="3075" max="3075" width="17.54296875" style="2" customWidth="1"/>
    <col min="3076" max="3082" width="11" style="2" customWidth="1"/>
    <col min="3083" max="3083" width="17.54296875" style="2" customWidth="1"/>
    <col min="3084" max="3084" width="11" style="2" customWidth="1"/>
    <col min="3085" max="3328" width="9.1796875" style="2"/>
    <col min="3329" max="3329" width="6.81640625" style="2" customWidth="1"/>
    <col min="3330" max="3330" width="4.54296875" style="2" customWidth="1"/>
    <col min="3331" max="3331" width="17.54296875" style="2" customWidth="1"/>
    <col min="3332" max="3338" width="11" style="2" customWidth="1"/>
    <col min="3339" max="3339" width="17.54296875" style="2" customWidth="1"/>
    <col min="3340" max="3340" width="11" style="2" customWidth="1"/>
    <col min="3341" max="3584" width="9.1796875" style="2"/>
    <col min="3585" max="3585" width="6.81640625" style="2" customWidth="1"/>
    <col min="3586" max="3586" width="4.54296875" style="2" customWidth="1"/>
    <col min="3587" max="3587" width="17.54296875" style="2" customWidth="1"/>
    <col min="3588" max="3594" width="11" style="2" customWidth="1"/>
    <col min="3595" max="3595" width="17.54296875" style="2" customWidth="1"/>
    <col min="3596" max="3596" width="11" style="2" customWidth="1"/>
    <col min="3597" max="3840" width="9.1796875" style="2"/>
    <col min="3841" max="3841" width="6.81640625" style="2" customWidth="1"/>
    <col min="3842" max="3842" width="4.54296875" style="2" customWidth="1"/>
    <col min="3843" max="3843" width="17.54296875" style="2" customWidth="1"/>
    <col min="3844" max="3850" width="11" style="2" customWidth="1"/>
    <col min="3851" max="3851" width="17.54296875" style="2" customWidth="1"/>
    <col min="3852" max="3852" width="11" style="2" customWidth="1"/>
    <col min="3853" max="4096" width="9.1796875" style="2"/>
    <col min="4097" max="4097" width="6.81640625" style="2" customWidth="1"/>
    <col min="4098" max="4098" width="4.54296875" style="2" customWidth="1"/>
    <col min="4099" max="4099" width="17.54296875" style="2" customWidth="1"/>
    <col min="4100" max="4106" width="11" style="2" customWidth="1"/>
    <col min="4107" max="4107" width="17.54296875" style="2" customWidth="1"/>
    <col min="4108" max="4108" width="11" style="2" customWidth="1"/>
    <col min="4109" max="4352" width="9.1796875" style="2"/>
    <col min="4353" max="4353" width="6.81640625" style="2" customWidth="1"/>
    <col min="4354" max="4354" width="4.54296875" style="2" customWidth="1"/>
    <col min="4355" max="4355" width="17.54296875" style="2" customWidth="1"/>
    <col min="4356" max="4362" width="11" style="2" customWidth="1"/>
    <col min="4363" max="4363" width="17.54296875" style="2" customWidth="1"/>
    <col min="4364" max="4364" width="11" style="2" customWidth="1"/>
    <col min="4365" max="4608" width="9.1796875" style="2"/>
    <col min="4609" max="4609" width="6.81640625" style="2" customWidth="1"/>
    <col min="4610" max="4610" width="4.54296875" style="2" customWidth="1"/>
    <col min="4611" max="4611" width="17.54296875" style="2" customWidth="1"/>
    <col min="4612" max="4618" width="11" style="2" customWidth="1"/>
    <col min="4619" max="4619" width="17.54296875" style="2" customWidth="1"/>
    <col min="4620" max="4620" width="11" style="2" customWidth="1"/>
    <col min="4621" max="4864" width="9.1796875" style="2"/>
    <col min="4865" max="4865" width="6.81640625" style="2" customWidth="1"/>
    <col min="4866" max="4866" width="4.54296875" style="2" customWidth="1"/>
    <col min="4867" max="4867" width="17.54296875" style="2" customWidth="1"/>
    <col min="4868" max="4874" width="11" style="2" customWidth="1"/>
    <col min="4875" max="4875" width="17.54296875" style="2" customWidth="1"/>
    <col min="4876" max="4876" width="11" style="2" customWidth="1"/>
    <col min="4877" max="5120" width="9.1796875" style="2"/>
    <col min="5121" max="5121" width="6.81640625" style="2" customWidth="1"/>
    <col min="5122" max="5122" width="4.54296875" style="2" customWidth="1"/>
    <col min="5123" max="5123" width="17.54296875" style="2" customWidth="1"/>
    <col min="5124" max="5130" width="11" style="2" customWidth="1"/>
    <col min="5131" max="5131" width="17.54296875" style="2" customWidth="1"/>
    <col min="5132" max="5132" width="11" style="2" customWidth="1"/>
    <col min="5133" max="5376" width="9.1796875" style="2"/>
    <col min="5377" max="5377" width="6.81640625" style="2" customWidth="1"/>
    <col min="5378" max="5378" width="4.54296875" style="2" customWidth="1"/>
    <col min="5379" max="5379" width="17.54296875" style="2" customWidth="1"/>
    <col min="5380" max="5386" width="11" style="2" customWidth="1"/>
    <col min="5387" max="5387" width="17.54296875" style="2" customWidth="1"/>
    <col min="5388" max="5388" width="11" style="2" customWidth="1"/>
    <col min="5389" max="5632" width="9.1796875" style="2"/>
    <col min="5633" max="5633" width="6.81640625" style="2" customWidth="1"/>
    <col min="5634" max="5634" width="4.54296875" style="2" customWidth="1"/>
    <col min="5635" max="5635" width="17.54296875" style="2" customWidth="1"/>
    <col min="5636" max="5642" width="11" style="2" customWidth="1"/>
    <col min="5643" max="5643" width="17.54296875" style="2" customWidth="1"/>
    <col min="5644" max="5644" width="11" style="2" customWidth="1"/>
    <col min="5645" max="5888" width="9.1796875" style="2"/>
    <col min="5889" max="5889" width="6.81640625" style="2" customWidth="1"/>
    <col min="5890" max="5890" width="4.54296875" style="2" customWidth="1"/>
    <col min="5891" max="5891" width="17.54296875" style="2" customWidth="1"/>
    <col min="5892" max="5898" width="11" style="2" customWidth="1"/>
    <col min="5899" max="5899" width="17.54296875" style="2" customWidth="1"/>
    <col min="5900" max="5900" width="11" style="2" customWidth="1"/>
    <col min="5901" max="6144" width="9.1796875" style="2"/>
    <col min="6145" max="6145" width="6.81640625" style="2" customWidth="1"/>
    <col min="6146" max="6146" width="4.54296875" style="2" customWidth="1"/>
    <col min="6147" max="6147" width="17.54296875" style="2" customWidth="1"/>
    <col min="6148" max="6154" width="11" style="2" customWidth="1"/>
    <col min="6155" max="6155" width="17.54296875" style="2" customWidth="1"/>
    <col min="6156" max="6156" width="11" style="2" customWidth="1"/>
    <col min="6157" max="6400" width="9.1796875" style="2"/>
    <col min="6401" max="6401" width="6.81640625" style="2" customWidth="1"/>
    <col min="6402" max="6402" width="4.54296875" style="2" customWidth="1"/>
    <col min="6403" max="6403" width="17.54296875" style="2" customWidth="1"/>
    <col min="6404" max="6410" width="11" style="2" customWidth="1"/>
    <col min="6411" max="6411" width="17.54296875" style="2" customWidth="1"/>
    <col min="6412" max="6412" width="11" style="2" customWidth="1"/>
    <col min="6413" max="6656" width="9.1796875" style="2"/>
    <col min="6657" max="6657" width="6.81640625" style="2" customWidth="1"/>
    <col min="6658" max="6658" width="4.54296875" style="2" customWidth="1"/>
    <col min="6659" max="6659" width="17.54296875" style="2" customWidth="1"/>
    <col min="6660" max="6666" width="11" style="2" customWidth="1"/>
    <col min="6667" max="6667" width="17.54296875" style="2" customWidth="1"/>
    <col min="6668" max="6668" width="11" style="2" customWidth="1"/>
    <col min="6669" max="6912" width="9.1796875" style="2"/>
    <col min="6913" max="6913" width="6.81640625" style="2" customWidth="1"/>
    <col min="6914" max="6914" width="4.54296875" style="2" customWidth="1"/>
    <col min="6915" max="6915" width="17.54296875" style="2" customWidth="1"/>
    <col min="6916" max="6922" width="11" style="2" customWidth="1"/>
    <col min="6923" max="6923" width="17.54296875" style="2" customWidth="1"/>
    <col min="6924" max="6924" width="11" style="2" customWidth="1"/>
    <col min="6925" max="7168" width="9.1796875" style="2"/>
    <col min="7169" max="7169" width="6.81640625" style="2" customWidth="1"/>
    <col min="7170" max="7170" width="4.54296875" style="2" customWidth="1"/>
    <col min="7171" max="7171" width="17.54296875" style="2" customWidth="1"/>
    <col min="7172" max="7178" width="11" style="2" customWidth="1"/>
    <col min="7179" max="7179" width="17.54296875" style="2" customWidth="1"/>
    <col min="7180" max="7180" width="11" style="2" customWidth="1"/>
    <col min="7181" max="7424" width="9.1796875" style="2"/>
    <col min="7425" max="7425" width="6.81640625" style="2" customWidth="1"/>
    <col min="7426" max="7426" width="4.54296875" style="2" customWidth="1"/>
    <col min="7427" max="7427" width="17.54296875" style="2" customWidth="1"/>
    <col min="7428" max="7434" width="11" style="2" customWidth="1"/>
    <col min="7435" max="7435" width="17.54296875" style="2" customWidth="1"/>
    <col min="7436" max="7436" width="11" style="2" customWidth="1"/>
    <col min="7437" max="7680" width="9.1796875" style="2"/>
    <col min="7681" max="7681" width="6.81640625" style="2" customWidth="1"/>
    <col min="7682" max="7682" width="4.54296875" style="2" customWidth="1"/>
    <col min="7683" max="7683" width="17.54296875" style="2" customWidth="1"/>
    <col min="7684" max="7690" width="11" style="2" customWidth="1"/>
    <col min="7691" max="7691" width="17.54296875" style="2" customWidth="1"/>
    <col min="7692" max="7692" width="11" style="2" customWidth="1"/>
    <col min="7693" max="7936" width="9.1796875" style="2"/>
    <col min="7937" max="7937" width="6.81640625" style="2" customWidth="1"/>
    <col min="7938" max="7938" width="4.54296875" style="2" customWidth="1"/>
    <col min="7939" max="7939" width="17.54296875" style="2" customWidth="1"/>
    <col min="7940" max="7946" width="11" style="2" customWidth="1"/>
    <col min="7947" max="7947" width="17.54296875" style="2" customWidth="1"/>
    <col min="7948" max="7948" width="11" style="2" customWidth="1"/>
    <col min="7949" max="8192" width="9.1796875" style="2"/>
    <col min="8193" max="8193" width="6.81640625" style="2" customWidth="1"/>
    <col min="8194" max="8194" width="4.54296875" style="2" customWidth="1"/>
    <col min="8195" max="8195" width="17.54296875" style="2" customWidth="1"/>
    <col min="8196" max="8202" width="11" style="2" customWidth="1"/>
    <col min="8203" max="8203" width="17.54296875" style="2" customWidth="1"/>
    <col min="8204" max="8204" width="11" style="2" customWidth="1"/>
    <col min="8205" max="8448" width="9.1796875" style="2"/>
    <col min="8449" max="8449" width="6.81640625" style="2" customWidth="1"/>
    <col min="8450" max="8450" width="4.54296875" style="2" customWidth="1"/>
    <col min="8451" max="8451" width="17.54296875" style="2" customWidth="1"/>
    <col min="8452" max="8458" width="11" style="2" customWidth="1"/>
    <col min="8459" max="8459" width="17.54296875" style="2" customWidth="1"/>
    <col min="8460" max="8460" width="11" style="2" customWidth="1"/>
    <col min="8461" max="8704" width="9.1796875" style="2"/>
    <col min="8705" max="8705" width="6.81640625" style="2" customWidth="1"/>
    <col min="8706" max="8706" width="4.54296875" style="2" customWidth="1"/>
    <col min="8707" max="8707" width="17.54296875" style="2" customWidth="1"/>
    <col min="8708" max="8714" width="11" style="2" customWidth="1"/>
    <col min="8715" max="8715" width="17.54296875" style="2" customWidth="1"/>
    <col min="8716" max="8716" width="11" style="2" customWidth="1"/>
    <col min="8717" max="8960" width="9.1796875" style="2"/>
    <col min="8961" max="8961" width="6.81640625" style="2" customWidth="1"/>
    <col min="8962" max="8962" width="4.54296875" style="2" customWidth="1"/>
    <col min="8963" max="8963" width="17.54296875" style="2" customWidth="1"/>
    <col min="8964" max="8970" width="11" style="2" customWidth="1"/>
    <col min="8971" max="8971" width="17.54296875" style="2" customWidth="1"/>
    <col min="8972" max="8972" width="11" style="2" customWidth="1"/>
    <col min="8973" max="9216" width="9.1796875" style="2"/>
    <col min="9217" max="9217" width="6.81640625" style="2" customWidth="1"/>
    <col min="9218" max="9218" width="4.54296875" style="2" customWidth="1"/>
    <col min="9219" max="9219" width="17.54296875" style="2" customWidth="1"/>
    <col min="9220" max="9226" width="11" style="2" customWidth="1"/>
    <col min="9227" max="9227" width="17.54296875" style="2" customWidth="1"/>
    <col min="9228" max="9228" width="11" style="2" customWidth="1"/>
    <col min="9229" max="9472" width="9.1796875" style="2"/>
    <col min="9473" max="9473" width="6.81640625" style="2" customWidth="1"/>
    <col min="9474" max="9474" width="4.54296875" style="2" customWidth="1"/>
    <col min="9475" max="9475" width="17.54296875" style="2" customWidth="1"/>
    <col min="9476" max="9482" width="11" style="2" customWidth="1"/>
    <col min="9483" max="9483" width="17.54296875" style="2" customWidth="1"/>
    <col min="9484" max="9484" width="11" style="2" customWidth="1"/>
    <col min="9485" max="9728" width="9.1796875" style="2"/>
    <col min="9729" max="9729" width="6.81640625" style="2" customWidth="1"/>
    <col min="9730" max="9730" width="4.54296875" style="2" customWidth="1"/>
    <col min="9731" max="9731" width="17.54296875" style="2" customWidth="1"/>
    <col min="9732" max="9738" width="11" style="2" customWidth="1"/>
    <col min="9739" max="9739" width="17.54296875" style="2" customWidth="1"/>
    <col min="9740" max="9740" width="11" style="2" customWidth="1"/>
    <col min="9741" max="9984" width="9.1796875" style="2"/>
    <col min="9985" max="9985" width="6.81640625" style="2" customWidth="1"/>
    <col min="9986" max="9986" width="4.54296875" style="2" customWidth="1"/>
    <col min="9987" max="9987" width="17.54296875" style="2" customWidth="1"/>
    <col min="9988" max="9994" width="11" style="2" customWidth="1"/>
    <col min="9995" max="9995" width="17.54296875" style="2" customWidth="1"/>
    <col min="9996" max="9996" width="11" style="2" customWidth="1"/>
    <col min="9997" max="10240" width="9.1796875" style="2"/>
    <col min="10241" max="10241" width="6.81640625" style="2" customWidth="1"/>
    <col min="10242" max="10242" width="4.54296875" style="2" customWidth="1"/>
    <col min="10243" max="10243" width="17.54296875" style="2" customWidth="1"/>
    <col min="10244" max="10250" width="11" style="2" customWidth="1"/>
    <col min="10251" max="10251" width="17.54296875" style="2" customWidth="1"/>
    <col min="10252" max="10252" width="11" style="2" customWidth="1"/>
    <col min="10253" max="10496" width="9.1796875" style="2"/>
    <col min="10497" max="10497" width="6.81640625" style="2" customWidth="1"/>
    <col min="10498" max="10498" width="4.54296875" style="2" customWidth="1"/>
    <col min="10499" max="10499" width="17.54296875" style="2" customWidth="1"/>
    <col min="10500" max="10506" width="11" style="2" customWidth="1"/>
    <col min="10507" max="10507" width="17.54296875" style="2" customWidth="1"/>
    <col min="10508" max="10508" width="11" style="2" customWidth="1"/>
    <col min="10509" max="10752" width="9.1796875" style="2"/>
    <col min="10753" max="10753" width="6.81640625" style="2" customWidth="1"/>
    <col min="10754" max="10754" width="4.54296875" style="2" customWidth="1"/>
    <col min="10755" max="10755" width="17.54296875" style="2" customWidth="1"/>
    <col min="10756" max="10762" width="11" style="2" customWidth="1"/>
    <col min="10763" max="10763" width="17.54296875" style="2" customWidth="1"/>
    <col min="10764" max="10764" width="11" style="2" customWidth="1"/>
    <col min="10765" max="11008" width="9.1796875" style="2"/>
    <col min="11009" max="11009" width="6.81640625" style="2" customWidth="1"/>
    <col min="11010" max="11010" width="4.54296875" style="2" customWidth="1"/>
    <col min="11011" max="11011" width="17.54296875" style="2" customWidth="1"/>
    <col min="11012" max="11018" width="11" style="2" customWidth="1"/>
    <col min="11019" max="11019" width="17.54296875" style="2" customWidth="1"/>
    <col min="11020" max="11020" width="11" style="2" customWidth="1"/>
    <col min="11021" max="11264" width="9.1796875" style="2"/>
    <col min="11265" max="11265" width="6.81640625" style="2" customWidth="1"/>
    <col min="11266" max="11266" width="4.54296875" style="2" customWidth="1"/>
    <col min="11267" max="11267" width="17.54296875" style="2" customWidth="1"/>
    <col min="11268" max="11274" width="11" style="2" customWidth="1"/>
    <col min="11275" max="11275" width="17.54296875" style="2" customWidth="1"/>
    <col min="11276" max="11276" width="11" style="2" customWidth="1"/>
    <col min="11277" max="11520" width="9.1796875" style="2"/>
    <col min="11521" max="11521" width="6.81640625" style="2" customWidth="1"/>
    <col min="11522" max="11522" width="4.54296875" style="2" customWidth="1"/>
    <col min="11523" max="11523" width="17.54296875" style="2" customWidth="1"/>
    <col min="11524" max="11530" width="11" style="2" customWidth="1"/>
    <col min="11531" max="11531" width="17.54296875" style="2" customWidth="1"/>
    <col min="11532" max="11532" width="11" style="2" customWidth="1"/>
    <col min="11533" max="11776" width="9.1796875" style="2"/>
    <col min="11777" max="11777" width="6.81640625" style="2" customWidth="1"/>
    <col min="11778" max="11778" width="4.54296875" style="2" customWidth="1"/>
    <col min="11779" max="11779" width="17.54296875" style="2" customWidth="1"/>
    <col min="11780" max="11786" width="11" style="2" customWidth="1"/>
    <col min="11787" max="11787" width="17.54296875" style="2" customWidth="1"/>
    <col min="11788" max="11788" width="11" style="2" customWidth="1"/>
    <col min="11789" max="12032" width="9.1796875" style="2"/>
    <col min="12033" max="12033" width="6.81640625" style="2" customWidth="1"/>
    <col min="12034" max="12034" width="4.54296875" style="2" customWidth="1"/>
    <col min="12035" max="12035" width="17.54296875" style="2" customWidth="1"/>
    <col min="12036" max="12042" width="11" style="2" customWidth="1"/>
    <col min="12043" max="12043" width="17.54296875" style="2" customWidth="1"/>
    <col min="12044" max="12044" width="11" style="2" customWidth="1"/>
    <col min="12045" max="12288" width="9.1796875" style="2"/>
    <col min="12289" max="12289" width="6.81640625" style="2" customWidth="1"/>
    <col min="12290" max="12290" width="4.54296875" style="2" customWidth="1"/>
    <col min="12291" max="12291" width="17.54296875" style="2" customWidth="1"/>
    <col min="12292" max="12298" width="11" style="2" customWidth="1"/>
    <col min="12299" max="12299" width="17.54296875" style="2" customWidth="1"/>
    <col min="12300" max="12300" width="11" style="2" customWidth="1"/>
    <col min="12301" max="12544" width="9.1796875" style="2"/>
    <col min="12545" max="12545" width="6.81640625" style="2" customWidth="1"/>
    <col min="12546" max="12546" width="4.54296875" style="2" customWidth="1"/>
    <col min="12547" max="12547" width="17.54296875" style="2" customWidth="1"/>
    <col min="12548" max="12554" width="11" style="2" customWidth="1"/>
    <col min="12555" max="12555" width="17.54296875" style="2" customWidth="1"/>
    <col min="12556" max="12556" width="11" style="2" customWidth="1"/>
    <col min="12557" max="12800" width="9.1796875" style="2"/>
    <col min="12801" max="12801" width="6.81640625" style="2" customWidth="1"/>
    <col min="12802" max="12802" width="4.54296875" style="2" customWidth="1"/>
    <col min="12803" max="12803" width="17.54296875" style="2" customWidth="1"/>
    <col min="12804" max="12810" width="11" style="2" customWidth="1"/>
    <col min="12811" max="12811" width="17.54296875" style="2" customWidth="1"/>
    <col min="12812" max="12812" width="11" style="2" customWidth="1"/>
    <col min="12813" max="13056" width="9.1796875" style="2"/>
    <col min="13057" max="13057" width="6.81640625" style="2" customWidth="1"/>
    <col min="13058" max="13058" width="4.54296875" style="2" customWidth="1"/>
    <col min="13059" max="13059" width="17.54296875" style="2" customWidth="1"/>
    <col min="13060" max="13066" width="11" style="2" customWidth="1"/>
    <col min="13067" max="13067" width="17.54296875" style="2" customWidth="1"/>
    <col min="13068" max="13068" width="11" style="2" customWidth="1"/>
    <col min="13069" max="13312" width="9.1796875" style="2"/>
    <col min="13313" max="13313" width="6.81640625" style="2" customWidth="1"/>
    <col min="13314" max="13314" width="4.54296875" style="2" customWidth="1"/>
    <col min="13315" max="13315" width="17.54296875" style="2" customWidth="1"/>
    <col min="13316" max="13322" width="11" style="2" customWidth="1"/>
    <col min="13323" max="13323" width="17.54296875" style="2" customWidth="1"/>
    <col min="13324" max="13324" width="11" style="2" customWidth="1"/>
    <col min="13325" max="13568" width="9.1796875" style="2"/>
    <col min="13569" max="13569" width="6.81640625" style="2" customWidth="1"/>
    <col min="13570" max="13570" width="4.54296875" style="2" customWidth="1"/>
    <col min="13571" max="13571" width="17.54296875" style="2" customWidth="1"/>
    <col min="13572" max="13578" width="11" style="2" customWidth="1"/>
    <col min="13579" max="13579" width="17.54296875" style="2" customWidth="1"/>
    <col min="13580" max="13580" width="11" style="2" customWidth="1"/>
    <col min="13581" max="13824" width="9.1796875" style="2"/>
    <col min="13825" max="13825" width="6.81640625" style="2" customWidth="1"/>
    <col min="13826" max="13826" width="4.54296875" style="2" customWidth="1"/>
    <col min="13827" max="13827" width="17.54296875" style="2" customWidth="1"/>
    <col min="13828" max="13834" width="11" style="2" customWidth="1"/>
    <col min="13835" max="13835" width="17.54296875" style="2" customWidth="1"/>
    <col min="13836" max="13836" width="11" style="2" customWidth="1"/>
    <col min="13837" max="14080" width="9.1796875" style="2"/>
    <col min="14081" max="14081" width="6.81640625" style="2" customWidth="1"/>
    <col min="14082" max="14082" width="4.54296875" style="2" customWidth="1"/>
    <col min="14083" max="14083" width="17.54296875" style="2" customWidth="1"/>
    <col min="14084" max="14090" width="11" style="2" customWidth="1"/>
    <col min="14091" max="14091" width="17.54296875" style="2" customWidth="1"/>
    <col min="14092" max="14092" width="11" style="2" customWidth="1"/>
    <col min="14093" max="14336" width="9.1796875" style="2"/>
    <col min="14337" max="14337" width="6.81640625" style="2" customWidth="1"/>
    <col min="14338" max="14338" width="4.54296875" style="2" customWidth="1"/>
    <col min="14339" max="14339" width="17.54296875" style="2" customWidth="1"/>
    <col min="14340" max="14346" width="11" style="2" customWidth="1"/>
    <col min="14347" max="14347" width="17.54296875" style="2" customWidth="1"/>
    <col min="14348" max="14348" width="11" style="2" customWidth="1"/>
    <col min="14349" max="14592" width="9.1796875" style="2"/>
    <col min="14593" max="14593" width="6.81640625" style="2" customWidth="1"/>
    <col min="14594" max="14594" width="4.54296875" style="2" customWidth="1"/>
    <col min="14595" max="14595" width="17.54296875" style="2" customWidth="1"/>
    <col min="14596" max="14602" width="11" style="2" customWidth="1"/>
    <col min="14603" max="14603" width="17.54296875" style="2" customWidth="1"/>
    <col min="14604" max="14604" width="11" style="2" customWidth="1"/>
    <col min="14605" max="14848" width="9.1796875" style="2"/>
    <col min="14849" max="14849" width="6.81640625" style="2" customWidth="1"/>
    <col min="14850" max="14850" width="4.54296875" style="2" customWidth="1"/>
    <col min="14851" max="14851" width="17.54296875" style="2" customWidth="1"/>
    <col min="14852" max="14858" width="11" style="2" customWidth="1"/>
    <col min="14859" max="14859" width="17.54296875" style="2" customWidth="1"/>
    <col min="14860" max="14860" width="11" style="2" customWidth="1"/>
    <col min="14861" max="15104" width="9.1796875" style="2"/>
    <col min="15105" max="15105" width="6.81640625" style="2" customWidth="1"/>
    <col min="15106" max="15106" width="4.54296875" style="2" customWidth="1"/>
    <col min="15107" max="15107" width="17.54296875" style="2" customWidth="1"/>
    <col min="15108" max="15114" width="11" style="2" customWidth="1"/>
    <col min="15115" max="15115" width="17.54296875" style="2" customWidth="1"/>
    <col min="15116" max="15116" width="11" style="2" customWidth="1"/>
    <col min="15117" max="15360" width="9.1796875" style="2"/>
    <col min="15361" max="15361" width="6.81640625" style="2" customWidth="1"/>
    <col min="15362" max="15362" width="4.54296875" style="2" customWidth="1"/>
    <col min="15363" max="15363" width="17.54296875" style="2" customWidth="1"/>
    <col min="15364" max="15370" width="11" style="2" customWidth="1"/>
    <col min="15371" max="15371" width="17.54296875" style="2" customWidth="1"/>
    <col min="15372" max="15372" width="11" style="2" customWidth="1"/>
    <col min="15373" max="15616" width="9.1796875" style="2"/>
    <col min="15617" max="15617" width="6.81640625" style="2" customWidth="1"/>
    <col min="15618" max="15618" width="4.54296875" style="2" customWidth="1"/>
    <col min="15619" max="15619" width="17.54296875" style="2" customWidth="1"/>
    <col min="15620" max="15626" width="11" style="2" customWidth="1"/>
    <col min="15627" max="15627" width="17.54296875" style="2" customWidth="1"/>
    <col min="15628" max="15628" width="11" style="2" customWidth="1"/>
    <col min="15629" max="15872" width="9.1796875" style="2"/>
    <col min="15873" max="15873" width="6.81640625" style="2" customWidth="1"/>
    <col min="15874" max="15874" width="4.54296875" style="2" customWidth="1"/>
    <col min="15875" max="15875" width="17.54296875" style="2" customWidth="1"/>
    <col min="15876" max="15882" width="11" style="2" customWidth="1"/>
    <col min="15883" max="15883" width="17.54296875" style="2" customWidth="1"/>
    <col min="15884" max="15884" width="11" style="2" customWidth="1"/>
    <col min="15885" max="16128" width="9.1796875" style="2"/>
    <col min="16129" max="16129" width="6.81640625" style="2" customWidth="1"/>
    <col min="16130" max="16130" width="4.54296875" style="2" customWidth="1"/>
    <col min="16131" max="16131" width="17.54296875" style="2" customWidth="1"/>
    <col min="16132" max="16138" width="11" style="2" customWidth="1"/>
    <col min="16139" max="16139" width="17.54296875" style="2" customWidth="1"/>
    <col min="16140" max="16140" width="11" style="2" customWidth="1"/>
    <col min="16141" max="16384" width="9.1796875" style="2"/>
  </cols>
  <sheetData>
    <row r="1" spans="2:12" ht="18.75" customHeight="1" x14ac:dyDescent="0.3">
      <c r="B1" s="60" t="s">
        <v>50</v>
      </c>
      <c r="C1" s="60"/>
      <c r="D1" s="60"/>
      <c r="E1" s="60"/>
      <c r="F1" s="60"/>
      <c r="G1" s="60"/>
      <c r="H1" s="60"/>
      <c r="I1" s="60"/>
      <c r="J1" s="60"/>
      <c r="K1" s="60"/>
      <c r="L1" s="60"/>
    </row>
    <row r="2" spans="2:12" ht="18.75" customHeight="1" x14ac:dyDescent="0.3">
      <c r="B2" s="60"/>
      <c r="C2" s="60"/>
      <c r="D2" s="60"/>
      <c r="E2" s="60"/>
      <c r="F2" s="60"/>
      <c r="G2" s="60"/>
      <c r="H2" s="60"/>
      <c r="I2" s="60"/>
      <c r="J2" s="60"/>
      <c r="K2" s="60"/>
      <c r="L2" s="60"/>
    </row>
    <row r="3" spans="2:12" ht="18.75" customHeight="1" x14ac:dyDescent="0.3">
      <c r="B3" s="60" t="s">
        <v>71</v>
      </c>
      <c r="C3" s="60"/>
      <c r="D3" s="60"/>
      <c r="E3" s="60"/>
      <c r="F3" s="60"/>
      <c r="G3" s="60"/>
      <c r="H3" s="60"/>
      <c r="I3" s="60"/>
      <c r="J3" s="60"/>
      <c r="K3" s="60"/>
      <c r="L3" s="60"/>
    </row>
    <row r="4" spans="2:12" ht="18.75" customHeight="1" x14ac:dyDescent="0.3">
      <c r="B4" s="32"/>
      <c r="C4" s="32"/>
      <c r="D4" s="32"/>
      <c r="E4" s="32"/>
      <c r="F4" s="32"/>
      <c r="G4" s="32"/>
      <c r="H4" s="32"/>
      <c r="I4" s="32"/>
      <c r="J4" s="32"/>
      <c r="K4" s="32"/>
      <c r="L4" s="32"/>
    </row>
    <row r="5" spans="2:12" x14ac:dyDescent="0.3">
      <c r="B5" s="3">
        <v>5.6</v>
      </c>
      <c r="C5" s="3" t="s">
        <v>51</v>
      </c>
    </row>
    <row r="6" spans="2:12" ht="14.5" thickBot="1" x14ac:dyDescent="0.35">
      <c r="C6" s="2" t="s">
        <v>52</v>
      </c>
    </row>
    <row r="7" spans="2:12" s="12" customFormat="1" ht="42" x14ac:dyDescent="0.3">
      <c r="C7" s="77" t="s">
        <v>53</v>
      </c>
      <c r="D7" s="16" t="s">
        <v>54</v>
      </c>
      <c r="E7" s="17" t="s">
        <v>55</v>
      </c>
      <c r="F7" s="17" t="s">
        <v>56</v>
      </c>
      <c r="G7" s="17" t="s">
        <v>57</v>
      </c>
      <c r="H7" s="17" t="s">
        <v>58</v>
      </c>
      <c r="I7" s="17" t="s">
        <v>59</v>
      </c>
      <c r="J7" s="17" t="s">
        <v>60</v>
      </c>
      <c r="K7" s="17" t="s">
        <v>61</v>
      </c>
      <c r="L7" s="18" t="s">
        <v>62</v>
      </c>
    </row>
    <row r="8" spans="2:12" ht="14.5" thickBot="1" x14ac:dyDescent="0.35">
      <c r="C8" s="78"/>
      <c r="D8" s="19" t="s">
        <v>63</v>
      </c>
      <c r="E8" s="20" t="s">
        <v>64</v>
      </c>
      <c r="F8" s="20"/>
      <c r="G8" s="20" t="s">
        <v>65</v>
      </c>
      <c r="H8" s="20" t="s">
        <v>66</v>
      </c>
      <c r="I8" s="20" t="s">
        <v>67</v>
      </c>
      <c r="J8" s="20" t="s">
        <v>68</v>
      </c>
      <c r="K8" s="20"/>
      <c r="L8" s="21" t="s">
        <v>68</v>
      </c>
    </row>
    <row r="9" spans="2:12" x14ac:dyDescent="0.3">
      <c r="C9" s="22"/>
      <c r="D9" s="9"/>
      <c r="E9" s="23"/>
      <c r="F9" s="23"/>
      <c r="G9" s="23"/>
      <c r="H9" s="23"/>
      <c r="I9" s="23"/>
      <c r="J9" s="23"/>
      <c r="K9" s="23"/>
      <c r="L9" s="24"/>
    </row>
    <row r="10" spans="2:12" x14ac:dyDescent="0.3">
      <c r="C10" s="25"/>
      <c r="D10" s="7"/>
      <c r="E10" s="14"/>
      <c r="F10" s="14"/>
      <c r="G10" s="14"/>
      <c r="H10" s="14"/>
      <c r="I10" s="14"/>
      <c r="J10" s="14"/>
      <c r="K10" s="14"/>
      <c r="L10" s="26"/>
    </row>
    <row r="11" spans="2:12" x14ac:dyDescent="0.3">
      <c r="C11" s="25"/>
      <c r="D11" s="7"/>
      <c r="E11" s="14"/>
      <c r="F11" s="14"/>
      <c r="G11" s="14"/>
      <c r="H11" s="14"/>
      <c r="I11" s="14"/>
      <c r="J11" s="14"/>
      <c r="K11" s="14"/>
      <c r="L11" s="26"/>
    </row>
    <row r="12" spans="2:12" x14ac:dyDescent="0.3">
      <c r="C12" s="25"/>
      <c r="D12" s="7"/>
      <c r="E12" s="14"/>
      <c r="F12" s="14"/>
      <c r="G12" s="14"/>
      <c r="H12" s="14"/>
      <c r="I12" s="14"/>
      <c r="J12" s="14"/>
      <c r="K12" s="14"/>
      <c r="L12" s="26"/>
    </row>
    <row r="13" spans="2:12" x14ac:dyDescent="0.3">
      <c r="C13" s="25"/>
      <c r="D13" s="7"/>
      <c r="E13" s="14"/>
      <c r="F13" s="14"/>
      <c r="G13" s="14"/>
      <c r="H13" s="14"/>
      <c r="I13" s="14"/>
      <c r="J13" s="14"/>
      <c r="K13" s="14"/>
      <c r="L13" s="26"/>
    </row>
    <row r="14" spans="2:12" x14ac:dyDescent="0.3">
      <c r="C14" s="25"/>
      <c r="D14" s="7"/>
      <c r="E14" s="14"/>
      <c r="F14" s="14"/>
      <c r="G14" s="14"/>
      <c r="H14" s="14"/>
      <c r="I14" s="14"/>
      <c r="J14" s="14"/>
      <c r="K14" s="14"/>
      <c r="L14" s="26"/>
    </row>
    <row r="15" spans="2:12" x14ac:dyDescent="0.3">
      <c r="C15" s="25"/>
      <c r="D15" s="7"/>
      <c r="E15" s="14"/>
      <c r="F15" s="14"/>
      <c r="G15" s="14"/>
      <c r="H15" s="14"/>
      <c r="I15" s="14"/>
      <c r="J15" s="14"/>
      <c r="K15" s="14"/>
      <c r="L15" s="26"/>
    </row>
    <row r="16" spans="2:12" x14ac:dyDescent="0.3">
      <c r="C16" s="25"/>
      <c r="D16" s="7"/>
      <c r="E16" s="14"/>
      <c r="F16" s="14"/>
      <c r="G16" s="14"/>
      <c r="H16" s="14"/>
      <c r="I16" s="14"/>
      <c r="J16" s="14"/>
      <c r="K16" s="14"/>
      <c r="L16" s="26"/>
    </row>
    <row r="17" spans="3:12" x14ac:dyDescent="0.3">
      <c r="C17" s="25"/>
      <c r="D17" s="7"/>
      <c r="E17" s="14"/>
      <c r="F17" s="14"/>
      <c r="G17" s="14"/>
      <c r="H17" s="14"/>
      <c r="I17" s="14"/>
      <c r="J17" s="14"/>
      <c r="K17" s="14"/>
      <c r="L17" s="26"/>
    </row>
    <row r="18" spans="3:12" x14ac:dyDescent="0.3">
      <c r="C18" s="25"/>
      <c r="D18" s="7"/>
      <c r="E18" s="14"/>
      <c r="F18" s="14"/>
      <c r="G18" s="14"/>
      <c r="H18" s="14"/>
      <c r="I18" s="14"/>
      <c r="J18" s="14"/>
      <c r="K18" s="14"/>
      <c r="L18" s="26"/>
    </row>
    <row r="19" spans="3:12" x14ac:dyDescent="0.3">
      <c r="C19" s="25"/>
      <c r="D19" s="7"/>
      <c r="E19" s="14"/>
      <c r="F19" s="14"/>
      <c r="G19" s="14"/>
      <c r="H19" s="14"/>
      <c r="I19" s="14"/>
      <c r="J19" s="14"/>
      <c r="K19" s="14"/>
      <c r="L19" s="26"/>
    </row>
    <row r="20" spans="3:12" x14ac:dyDescent="0.3">
      <c r="C20" s="25"/>
      <c r="D20" s="7"/>
      <c r="E20" s="14"/>
      <c r="F20" s="14"/>
      <c r="G20" s="14"/>
      <c r="H20" s="14"/>
      <c r="I20" s="14"/>
      <c r="J20" s="14"/>
      <c r="K20" s="14"/>
      <c r="L20" s="26"/>
    </row>
    <row r="21" spans="3:12" x14ac:dyDescent="0.3">
      <c r="C21" s="25"/>
      <c r="D21" s="7"/>
      <c r="E21" s="14"/>
      <c r="F21" s="14"/>
      <c r="G21" s="14"/>
      <c r="H21" s="14"/>
      <c r="I21" s="14"/>
      <c r="J21" s="14"/>
      <c r="K21" s="14"/>
      <c r="L21" s="26"/>
    </row>
    <row r="22" spans="3:12" x14ac:dyDescent="0.3">
      <c r="C22" s="25"/>
      <c r="D22" s="7"/>
      <c r="E22" s="14"/>
      <c r="F22" s="14"/>
      <c r="G22" s="14"/>
      <c r="H22" s="14"/>
      <c r="I22" s="14"/>
      <c r="J22" s="14"/>
      <c r="K22" s="14"/>
      <c r="L22" s="26"/>
    </row>
    <row r="23" spans="3:12" x14ac:dyDescent="0.3">
      <c r="C23" s="25"/>
      <c r="D23" s="7"/>
      <c r="E23" s="14"/>
      <c r="F23" s="14"/>
      <c r="G23" s="14"/>
      <c r="H23" s="14"/>
      <c r="I23" s="14"/>
      <c r="J23" s="14"/>
      <c r="K23" s="14"/>
      <c r="L23" s="26"/>
    </row>
    <row r="24" spans="3:12" x14ac:dyDescent="0.3">
      <c r="C24" s="25"/>
      <c r="D24" s="7"/>
      <c r="E24" s="14"/>
      <c r="F24" s="14"/>
      <c r="G24" s="14"/>
      <c r="H24" s="14"/>
      <c r="I24" s="14"/>
      <c r="J24" s="14"/>
      <c r="K24" s="14"/>
      <c r="L24" s="26"/>
    </row>
    <row r="25" spans="3:12" x14ac:dyDescent="0.3">
      <c r="C25" s="25"/>
      <c r="D25" s="7"/>
      <c r="E25" s="14"/>
      <c r="F25" s="14"/>
      <c r="G25" s="14"/>
      <c r="H25" s="14"/>
      <c r="I25" s="14"/>
      <c r="J25" s="14"/>
      <c r="K25" s="14"/>
      <c r="L25" s="26"/>
    </row>
    <row r="26" spans="3:12" x14ac:dyDescent="0.3">
      <c r="C26" s="25"/>
      <c r="D26" s="7"/>
      <c r="E26" s="14"/>
      <c r="F26" s="14"/>
      <c r="G26" s="14"/>
      <c r="H26" s="14"/>
      <c r="I26" s="14"/>
      <c r="J26" s="14"/>
      <c r="K26" s="14"/>
      <c r="L26" s="26"/>
    </row>
    <row r="27" spans="3:12" x14ac:dyDescent="0.3">
      <c r="C27" s="25"/>
      <c r="D27" s="7"/>
      <c r="E27" s="14"/>
      <c r="F27" s="14"/>
      <c r="G27" s="14"/>
      <c r="H27" s="14"/>
      <c r="I27" s="14"/>
      <c r="J27" s="14"/>
      <c r="K27" s="14"/>
      <c r="L27" s="26"/>
    </row>
    <row r="28" spans="3:12" x14ac:dyDescent="0.3">
      <c r="C28" s="25"/>
      <c r="D28" s="7"/>
      <c r="E28" s="14"/>
      <c r="F28" s="14"/>
      <c r="G28" s="14"/>
      <c r="H28" s="14"/>
      <c r="I28" s="14"/>
      <c r="J28" s="14"/>
      <c r="K28" s="14"/>
      <c r="L28" s="26"/>
    </row>
    <row r="29" spans="3:12" x14ac:dyDescent="0.3">
      <c r="C29" s="25"/>
      <c r="D29" s="7"/>
      <c r="E29" s="14"/>
      <c r="F29" s="14"/>
      <c r="G29" s="14"/>
      <c r="H29" s="14"/>
      <c r="I29" s="14"/>
      <c r="J29" s="14"/>
      <c r="K29" s="14"/>
      <c r="L29" s="26"/>
    </row>
    <row r="30" spans="3:12" x14ac:dyDescent="0.3">
      <c r="C30" s="25"/>
      <c r="D30" s="7"/>
      <c r="E30" s="14"/>
      <c r="F30" s="14"/>
      <c r="G30" s="14"/>
      <c r="H30" s="14"/>
      <c r="I30" s="14"/>
      <c r="J30" s="14"/>
      <c r="K30" s="14"/>
      <c r="L30" s="26"/>
    </row>
    <row r="31" spans="3:12" x14ac:dyDescent="0.3">
      <c r="C31" s="25"/>
      <c r="D31" s="7"/>
      <c r="E31" s="14"/>
      <c r="F31" s="14"/>
      <c r="G31" s="14"/>
      <c r="H31" s="14"/>
      <c r="I31" s="14"/>
      <c r="J31" s="14"/>
      <c r="K31" s="14"/>
      <c r="L31" s="26"/>
    </row>
    <row r="32" spans="3:12" x14ac:dyDescent="0.3">
      <c r="C32" s="25"/>
      <c r="D32" s="7"/>
      <c r="E32" s="14"/>
      <c r="F32" s="14"/>
      <c r="G32" s="14"/>
      <c r="H32" s="14"/>
      <c r="I32" s="14"/>
      <c r="J32" s="14"/>
      <c r="K32" s="14"/>
      <c r="L32" s="26"/>
    </row>
    <row r="33" spans="3:12" x14ac:dyDescent="0.3">
      <c r="C33" s="25"/>
      <c r="D33" s="7"/>
      <c r="E33" s="14"/>
      <c r="F33" s="14"/>
      <c r="G33" s="14"/>
      <c r="H33" s="14"/>
      <c r="I33" s="14"/>
      <c r="J33" s="14"/>
      <c r="K33" s="14"/>
      <c r="L33" s="26"/>
    </row>
    <row r="34" spans="3:12" x14ac:dyDescent="0.3">
      <c r="C34" s="25"/>
      <c r="D34" s="7"/>
      <c r="E34" s="14"/>
      <c r="F34" s="14"/>
      <c r="G34" s="14"/>
      <c r="H34" s="14"/>
      <c r="I34" s="14"/>
      <c r="J34" s="14"/>
      <c r="K34" s="14"/>
      <c r="L34" s="26"/>
    </row>
    <row r="35" spans="3:12" x14ac:dyDescent="0.3">
      <c r="C35" s="25"/>
      <c r="D35" s="7"/>
      <c r="E35" s="14"/>
      <c r="F35" s="14"/>
      <c r="G35" s="14"/>
      <c r="H35" s="14"/>
      <c r="I35" s="14"/>
      <c r="J35" s="14"/>
      <c r="K35" s="14"/>
      <c r="L35" s="26"/>
    </row>
    <row r="36" spans="3:12" x14ac:dyDescent="0.3">
      <c r="C36" s="25"/>
      <c r="D36" s="7"/>
      <c r="E36" s="14"/>
      <c r="F36" s="14"/>
      <c r="G36" s="14"/>
      <c r="H36" s="14"/>
      <c r="I36" s="14"/>
      <c r="J36" s="14"/>
      <c r="K36" s="14"/>
      <c r="L36" s="26"/>
    </row>
    <row r="37" spans="3:12" x14ac:dyDescent="0.3">
      <c r="C37" s="25"/>
      <c r="D37" s="7"/>
      <c r="E37" s="14"/>
      <c r="F37" s="14"/>
      <c r="G37" s="14"/>
      <c r="H37" s="14"/>
      <c r="I37" s="14"/>
      <c r="J37" s="14"/>
      <c r="K37" s="14"/>
      <c r="L37" s="26"/>
    </row>
    <row r="38" spans="3:12" x14ac:dyDescent="0.3">
      <c r="C38" s="25"/>
      <c r="D38" s="7"/>
      <c r="E38" s="14"/>
      <c r="F38" s="14"/>
      <c r="G38" s="14"/>
      <c r="H38" s="14"/>
      <c r="I38" s="14"/>
      <c r="J38" s="14"/>
      <c r="K38" s="14"/>
      <c r="L38" s="26"/>
    </row>
    <row r="39" spans="3:12" x14ac:dyDescent="0.3">
      <c r="C39" s="25"/>
      <c r="D39" s="7"/>
      <c r="E39" s="14"/>
      <c r="F39" s="14"/>
      <c r="G39" s="14"/>
      <c r="H39" s="14"/>
      <c r="I39" s="14"/>
      <c r="J39" s="14"/>
      <c r="K39" s="14"/>
      <c r="L39" s="26"/>
    </row>
    <row r="40" spans="3:12" x14ac:dyDescent="0.3">
      <c r="C40" s="25"/>
      <c r="D40" s="7"/>
      <c r="E40" s="14"/>
      <c r="F40" s="14"/>
      <c r="G40" s="14"/>
      <c r="H40" s="14"/>
      <c r="I40" s="14"/>
      <c r="J40" s="14"/>
      <c r="K40" s="14"/>
      <c r="L40" s="26"/>
    </row>
    <row r="41" spans="3:12" x14ac:dyDescent="0.3">
      <c r="C41" s="25"/>
      <c r="D41" s="7"/>
      <c r="E41" s="14"/>
      <c r="F41" s="14"/>
      <c r="G41" s="14"/>
      <c r="H41" s="14"/>
      <c r="I41" s="14"/>
      <c r="J41" s="14"/>
      <c r="K41" s="14"/>
      <c r="L41" s="26"/>
    </row>
    <row r="42" spans="3:12" x14ac:dyDescent="0.3">
      <c r="C42" s="25"/>
      <c r="D42" s="7"/>
      <c r="E42" s="14"/>
      <c r="F42" s="14"/>
      <c r="G42" s="14"/>
      <c r="H42" s="14"/>
      <c r="I42" s="14"/>
      <c r="J42" s="14"/>
      <c r="K42" s="14"/>
      <c r="L42" s="26"/>
    </row>
    <row r="43" spans="3:12" x14ac:dyDescent="0.3">
      <c r="C43" s="25"/>
      <c r="D43" s="7"/>
      <c r="E43" s="14"/>
      <c r="F43" s="14"/>
      <c r="G43" s="14"/>
      <c r="H43" s="14"/>
      <c r="I43" s="14"/>
      <c r="J43" s="14"/>
      <c r="K43" s="14"/>
      <c r="L43" s="26"/>
    </row>
    <row r="44" spans="3:12" x14ac:dyDescent="0.3">
      <c r="C44" s="25"/>
      <c r="D44" s="7"/>
      <c r="E44" s="14"/>
      <c r="F44" s="14"/>
      <c r="G44" s="14"/>
      <c r="H44" s="14"/>
      <c r="I44" s="14"/>
      <c r="J44" s="14"/>
      <c r="K44" s="14"/>
      <c r="L44" s="26"/>
    </row>
    <row r="45" spans="3:12" x14ac:dyDescent="0.3">
      <c r="C45" s="25"/>
      <c r="D45" s="7"/>
      <c r="E45" s="14"/>
      <c r="F45" s="14"/>
      <c r="G45" s="14"/>
      <c r="H45" s="14"/>
      <c r="I45" s="14"/>
      <c r="J45" s="14"/>
      <c r="K45" s="14"/>
      <c r="L45" s="26"/>
    </row>
    <row r="46" spans="3:12" x14ac:dyDescent="0.3">
      <c r="C46" s="25"/>
      <c r="D46" s="7"/>
      <c r="E46" s="14"/>
      <c r="F46" s="14"/>
      <c r="G46" s="14"/>
      <c r="H46" s="14"/>
      <c r="I46" s="14"/>
      <c r="J46" s="14"/>
      <c r="K46" s="14"/>
      <c r="L46" s="26"/>
    </row>
    <row r="47" spans="3:12" x14ac:dyDescent="0.3">
      <c r="C47" s="25"/>
      <c r="D47" s="7"/>
      <c r="E47" s="14"/>
      <c r="F47" s="14"/>
      <c r="G47" s="14"/>
      <c r="H47" s="14"/>
      <c r="I47" s="14"/>
      <c r="J47" s="14"/>
      <c r="K47" s="14"/>
      <c r="L47" s="26"/>
    </row>
    <row r="48" spans="3:12" x14ac:dyDescent="0.3">
      <c r="C48" s="25"/>
      <c r="D48" s="7"/>
      <c r="E48" s="14"/>
      <c r="F48" s="14"/>
      <c r="G48" s="14"/>
      <c r="H48" s="14"/>
      <c r="I48" s="14"/>
      <c r="J48" s="14"/>
      <c r="K48" s="14"/>
      <c r="L48" s="26"/>
    </row>
    <row r="49" spans="3:12" x14ac:dyDescent="0.3">
      <c r="C49" s="25"/>
      <c r="D49" s="7"/>
      <c r="E49" s="14"/>
      <c r="F49" s="14"/>
      <c r="G49" s="14"/>
      <c r="H49" s="14"/>
      <c r="I49" s="14"/>
      <c r="J49" s="14"/>
      <c r="K49" s="14"/>
      <c r="L49" s="26"/>
    </row>
    <row r="50" spans="3:12" x14ac:dyDescent="0.3">
      <c r="C50" s="25"/>
      <c r="D50" s="7"/>
      <c r="E50" s="14"/>
      <c r="F50" s="14"/>
      <c r="G50" s="14"/>
      <c r="H50" s="14"/>
      <c r="I50" s="14"/>
      <c r="J50" s="14"/>
      <c r="K50" s="14"/>
      <c r="L50" s="26"/>
    </row>
    <row r="51" spans="3:12" x14ac:dyDescent="0.3">
      <c r="C51" s="25"/>
      <c r="D51" s="7"/>
      <c r="E51" s="14"/>
      <c r="F51" s="14"/>
      <c r="G51" s="14"/>
      <c r="H51" s="14"/>
      <c r="I51" s="14"/>
      <c r="J51" s="14"/>
      <c r="K51" s="14"/>
      <c r="L51" s="26"/>
    </row>
    <row r="52" spans="3:12" x14ac:dyDescent="0.3">
      <c r="C52" s="25"/>
      <c r="D52" s="7"/>
      <c r="E52" s="14"/>
      <c r="F52" s="14"/>
      <c r="G52" s="14"/>
      <c r="H52" s="14"/>
      <c r="I52" s="14"/>
      <c r="J52" s="14"/>
      <c r="K52" s="14"/>
      <c r="L52" s="26"/>
    </row>
    <row r="53" spans="3:12" x14ac:dyDescent="0.3">
      <c r="C53" s="25"/>
      <c r="D53" s="7"/>
      <c r="E53" s="14"/>
      <c r="F53" s="14"/>
      <c r="G53" s="14"/>
      <c r="H53" s="14"/>
      <c r="I53" s="14"/>
      <c r="J53" s="14"/>
      <c r="K53" s="14"/>
      <c r="L53" s="26"/>
    </row>
    <row r="54" spans="3:12" x14ac:dyDescent="0.3">
      <c r="C54" s="25"/>
      <c r="D54" s="7"/>
      <c r="E54" s="14"/>
      <c r="F54" s="14"/>
      <c r="G54" s="14"/>
      <c r="H54" s="14"/>
      <c r="I54" s="14"/>
      <c r="J54" s="14"/>
      <c r="K54" s="14"/>
      <c r="L54" s="26"/>
    </row>
    <row r="55" spans="3:12" x14ac:dyDescent="0.3">
      <c r="C55" s="25"/>
      <c r="D55" s="7"/>
      <c r="E55" s="14"/>
      <c r="F55" s="14"/>
      <c r="G55" s="14"/>
      <c r="H55" s="14"/>
      <c r="I55" s="14"/>
      <c r="J55" s="14"/>
      <c r="K55" s="14"/>
      <c r="L55" s="26"/>
    </row>
    <row r="56" spans="3:12" x14ac:dyDescent="0.3">
      <c r="C56" s="25"/>
      <c r="D56" s="7"/>
      <c r="E56" s="14"/>
      <c r="F56" s="14"/>
      <c r="G56" s="14"/>
      <c r="H56" s="14"/>
      <c r="I56" s="14"/>
      <c r="J56" s="14"/>
      <c r="K56" s="14"/>
      <c r="L56" s="26"/>
    </row>
    <row r="57" spans="3:12" x14ac:dyDescent="0.3">
      <c r="C57" s="25"/>
      <c r="D57" s="7"/>
      <c r="E57" s="14"/>
      <c r="F57" s="14"/>
      <c r="G57" s="14"/>
      <c r="H57" s="14"/>
      <c r="I57" s="14"/>
      <c r="J57" s="14"/>
      <c r="K57" s="14"/>
      <c r="L57" s="26"/>
    </row>
    <row r="58" spans="3:12" x14ac:dyDescent="0.3">
      <c r="C58" s="25"/>
      <c r="D58" s="7"/>
      <c r="E58" s="14"/>
      <c r="F58" s="14"/>
      <c r="G58" s="14"/>
      <c r="H58" s="14"/>
      <c r="I58" s="14"/>
      <c r="J58" s="14"/>
      <c r="K58" s="14"/>
      <c r="L58" s="26"/>
    </row>
    <row r="59" spans="3:12" x14ac:dyDescent="0.3">
      <c r="C59" s="25"/>
      <c r="D59" s="7"/>
      <c r="E59" s="14"/>
      <c r="F59" s="14"/>
      <c r="G59" s="14"/>
      <c r="H59" s="14"/>
      <c r="I59" s="14"/>
      <c r="J59" s="14"/>
      <c r="K59" s="14"/>
      <c r="L59" s="26"/>
    </row>
    <row r="60" spans="3:12" x14ac:dyDescent="0.3">
      <c r="C60" s="25"/>
      <c r="D60" s="7"/>
      <c r="E60" s="14"/>
      <c r="F60" s="14"/>
      <c r="G60" s="14"/>
      <c r="H60" s="14"/>
      <c r="I60" s="14"/>
      <c r="J60" s="14"/>
      <c r="K60" s="14"/>
      <c r="L60" s="26"/>
    </row>
    <row r="61" spans="3:12" x14ac:dyDescent="0.3">
      <c r="C61" s="25"/>
      <c r="D61" s="7"/>
      <c r="E61" s="14"/>
      <c r="F61" s="14"/>
      <c r="G61" s="14"/>
      <c r="H61" s="14"/>
      <c r="I61" s="14"/>
      <c r="J61" s="14"/>
      <c r="K61" s="14"/>
      <c r="L61" s="26"/>
    </row>
    <row r="62" spans="3:12" x14ac:dyDescent="0.3">
      <c r="C62" s="25"/>
      <c r="D62" s="7"/>
      <c r="E62" s="14"/>
      <c r="F62" s="14"/>
      <c r="G62" s="14"/>
      <c r="H62" s="14"/>
      <c r="I62" s="14"/>
      <c r="J62" s="14"/>
      <c r="K62" s="14"/>
      <c r="L62" s="26"/>
    </row>
    <row r="63" spans="3:12" x14ac:dyDescent="0.3">
      <c r="C63" s="25"/>
      <c r="D63" s="7"/>
      <c r="E63" s="14"/>
      <c r="F63" s="14"/>
      <c r="G63" s="14"/>
      <c r="H63" s="14"/>
      <c r="I63" s="14"/>
      <c r="J63" s="14"/>
      <c r="K63" s="14"/>
      <c r="L63" s="26"/>
    </row>
    <row r="64" spans="3:12" x14ac:dyDescent="0.3">
      <c r="C64" s="25"/>
      <c r="D64" s="7"/>
      <c r="E64" s="14"/>
      <c r="F64" s="14"/>
      <c r="G64" s="14"/>
      <c r="H64" s="14"/>
      <c r="I64" s="14"/>
      <c r="J64" s="14"/>
      <c r="K64" s="14"/>
      <c r="L64" s="26"/>
    </row>
    <row r="65" spans="3:12" x14ac:dyDescent="0.3">
      <c r="C65" s="25"/>
      <c r="D65" s="7"/>
      <c r="E65" s="14"/>
      <c r="F65" s="14"/>
      <c r="G65" s="14"/>
      <c r="H65" s="14"/>
      <c r="I65" s="14"/>
      <c r="J65" s="14"/>
      <c r="K65" s="14"/>
      <c r="L65" s="26"/>
    </row>
    <row r="66" spans="3:12" x14ac:dyDescent="0.3">
      <c r="C66" s="25"/>
      <c r="D66" s="7"/>
      <c r="E66" s="14"/>
      <c r="F66" s="14"/>
      <c r="G66" s="14"/>
      <c r="H66" s="14"/>
      <c r="I66" s="14"/>
      <c r="J66" s="14"/>
      <c r="K66" s="14"/>
      <c r="L66" s="26"/>
    </row>
    <row r="67" spans="3:12" x14ac:dyDescent="0.3">
      <c r="C67" s="25"/>
      <c r="D67" s="7"/>
      <c r="E67" s="14"/>
      <c r="F67" s="14"/>
      <c r="G67" s="14"/>
      <c r="H67" s="14"/>
      <c r="I67" s="14"/>
      <c r="J67" s="14"/>
      <c r="K67" s="14"/>
      <c r="L67" s="26"/>
    </row>
    <row r="68" spans="3:12" ht="14.5" thickBot="1" x14ac:dyDescent="0.35">
      <c r="C68" s="27"/>
      <c r="D68" s="28"/>
      <c r="E68" s="29"/>
      <c r="F68" s="29"/>
      <c r="G68" s="29"/>
      <c r="H68" s="29"/>
      <c r="I68" s="29"/>
      <c r="J68" s="29"/>
      <c r="K68" s="29"/>
      <c r="L68" s="30"/>
    </row>
  </sheetData>
  <mergeCells count="3">
    <mergeCell ref="B1:L2"/>
    <mergeCell ref="B3:L3"/>
    <mergeCell ref="C7:C8"/>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Contact details</vt:lpstr>
      <vt:lpstr>2. Eligibility criteria</vt:lpstr>
      <vt:lpstr>3&amp;4 Duration &amp; targets</vt:lpstr>
      <vt:lpstr>5. Company specific info</vt:lpstr>
      <vt:lpstr>5.6 Market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2023-12-21T14:18:57Z</dcterms:created>
  <dcterms:modified xsi:type="dcterms:W3CDTF">2023-12-21T14:19:06Z</dcterms:modified>
  <cp:category/>
  <cp:contentStatus/>
</cp:coreProperties>
</file>