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Fuel Consumption Development\13.  CO2 Fleet emissions\Website forms &amp; publications etc\"/>
    </mc:Choice>
  </mc:AlternateContent>
  <xr:revisionPtr revIDLastSave="0" documentId="13_ncr:1_{CE8F974F-418C-4C7F-904D-5E852BABD4CE}" xr6:coauthVersionLast="47" xr6:coauthVersionMax="47" xr10:uidLastSave="{00000000-0000-0000-0000-000000000000}"/>
  <bookViews>
    <workbookView xWindow="32445" yWindow="1110" windowWidth="19395" windowHeight="11880" firstSheet="3" activeTab="5" xr2:uid="{EE005F7C-A047-4F65-9132-E93CF9D96FFC}"/>
  </bookViews>
  <sheets>
    <sheet name="Introduction" sheetId="6" r:id="rId1"/>
    <sheet name="1. Contact details" sheetId="2" r:id="rId2"/>
    <sheet name="2. Eligibility criteria" sheetId="1" r:id="rId3"/>
    <sheet name="3&amp;4 Duration &amp; targets" sheetId="3" r:id="rId4"/>
    <sheet name="5. Company specific info" sheetId="4" r:id="rId5"/>
    <sheet name="5.6 Market characteristics" sheetId="5" r:id="rId6"/>
    <sheet name="Sheet1"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 l="1"/>
  <c r="C41" i="1"/>
  <c r="K39" i="1"/>
  <c r="C22" i="1"/>
  <c r="K17" i="1"/>
  <c r="C19" i="1" s="1"/>
  <c r="K10" i="1"/>
  <c r="I36" i="1" s="1"/>
  <c r="K8" i="1"/>
  <c r="E29" i="1" s="1"/>
  <c r="G37" i="1" l="1"/>
  <c r="H36" i="1"/>
  <c r="E31" i="1"/>
  <c r="C23" i="1"/>
  <c r="C24" i="1"/>
  <c r="E30" i="1"/>
  <c r="D29" i="1"/>
  <c r="C39" i="1"/>
  <c r="E17" i="3" l="1"/>
  <c r="C16" i="3"/>
  <c r="K14" i="3"/>
  <c r="B16" i="3" s="1"/>
  <c r="E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B12" authorId="0" shapeId="0" xr:uid="{16121F3D-E9AA-4EAA-9532-9CB2A2AE892C}">
      <text>
        <r>
          <rPr>
            <sz val="8"/>
            <color indexed="81"/>
            <rFont val="Tahoma"/>
            <family val="2"/>
          </rPr>
          <t xml:space="preserve">2.3.1 This should be the official figure. 
2.3.2 Where this is not available, provide an estimate based on verifiable data.
</t>
        </r>
      </text>
    </comment>
    <comment ref="B33" authorId="0" shapeId="0" xr:uid="{37B96033-FCC5-40AB-80F6-E7B14BA3BD03}">
      <text>
        <r>
          <rPr>
            <sz val="8"/>
            <color indexed="81"/>
            <rFont val="Tahoma"/>
            <family val="2"/>
          </rPr>
          <t xml:space="preserve">
2.5.1 This should be the official figure. 
2.5.2 Where this is not available, provide an estimate based on verifiable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C10" authorId="0" shapeId="0" xr:uid="{8C98C942-642A-4713-AAE6-19F37D533F70}">
      <text>
        <r>
          <rPr>
            <sz val="8"/>
            <color indexed="81"/>
            <rFont val="Tahoma"/>
            <family val="2"/>
          </rPr>
          <t>When proposing emission targets, applicants should consider the flexibilities provided by super-credits and eco-innovations. These factors are particularly relevant for those proposing individual targets for each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B15" authorId="0" shapeId="0" xr:uid="{5267944B-0A57-4EE9-8642-E921B19C534E}">
      <text>
        <r>
          <rPr>
            <sz val="8"/>
            <color indexed="81"/>
            <rFont val="Tahoma"/>
            <family val="2"/>
          </rPr>
          <t xml:space="preserve">This figure should correspond to the size of the assembly area. </t>
        </r>
      </text>
    </comment>
    <comment ref="B22" authorId="0" shapeId="0" xr:uid="{851B6820-1F4C-4875-B64C-5D0B6C6339C9}">
      <text>
        <r>
          <rPr>
            <sz val="8"/>
            <color indexed="81"/>
            <rFont val="Tahoma"/>
            <family val="2"/>
          </rPr>
          <t xml:space="preserve">These figures should repesent </t>
        </r>
        <r>
          <rPr>
            <u/>
            <sz val="8"/>
            <color indexed="81"/>
            <rFont val="Tahoma"/>
            <family val="2"/>
          </rPr>
          <t>global</t>
        </r>
        <r>
          <rPr>
            <sz val="8"/>
            <color indexed="81"/>
            <rFont val="Tahoma"/>
            <family val="2"/>
          </rPr>
          <t xml:space="preserve"> sales volumes, not registrations. Please indicate whether the data are for calendar or financial years</t>
        </r>
      </text>
    </comment>
    <comment ref="B26" authorId="0" shapeId="0" xr:uid="{6E94CFA8-E8EF-44FC-9F17-35441E6F3903}">
      <text>
        <r>
          <rPr>
            <sz val="8"/>
            <color indexed="81"/>
            <rFont val="Tahoma"/>
            <family val="2"/>
          </rPr>
          <t>As with the sales volumes, these figures should be global. Please indicate whether calendar or financial years are used. The data should be in UK£ sterling, calculated where necessary with average annual exchange rates.</t>
        </r>
      </text>
    </comment>
    <comment ref="B33" authorId="0" shapeId="0" xr:uid="{BAB9B54D-A331-4D3D-A356-04C3D194A394}">
      <text>
        <r>
          <rPr>
            <sz val="8"/>
            <color indexed="81"/>
            <rFont val="Tahoma"/>
            <family val="2"/>
          </rPr>
          <t>This section should describe the acitivities performed at the production facility, particularly which components are produced and which are outsourced.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C8" authorId="0" shapeId="0" xr:uid="{75D9A244-479A-4675-8807-0FBE60713433}">
      <text>
        <r>
          <rPr>
            <sz val="8"/>
            <color indexed="81"/>
            <rFont val="Tahoma"/>
            <family val="2"/>
          </rPr>
          <t>Include all types, versions and variants
that will be covered by the derogation</t>
        </r>
      </text>
    </comment>
    <comment ref="J8" authorId="0" shapeId="0" xr:uid="{DBF7C8BF-1803-48DF-B483-9E5BE5BD67EB}">
      <text>
        <r>
          <rPr>
            <sz val="8"/>
            <color indexed="81"/>
            <rFont val="Tahoma"/>
            <family val="2"/>
          </rPr>
          <t>Price of vehicles in the calendar year preceeding the date of application. The price should be in UK £ sterling, converted, where necessary, using average annual exchange rates.</t>
        </r>
      </text>
    </comment>
    <comment ref="K8" authorId="0" shapeId="0" xr:uid="{FD798790-9E8E-478D-8AFF-B58A19A9B989}">
      <text>
        <r>
          <rPr>
            <sz val="8"/>
            <color indexed="81"/>
            <rFont val="Tahoma"/>
            <family val="2"/>
          </rPr>
          <t xml:space="preserve">Name of directly competing vehicles in the year preceeding the application.
Please include each competiting vehicle on a separate row
</t>
        </r>
      </text>
    </comment>
    <comment ref="L8" authorId="0" shapeId="0" xr:uid="{4F73773C-EEDE-4BDD-86A4-2E541754327F}">
      <text>
        <r>
          <rPr>
            <sz val="8"/>
            <color indexed="81"/>
            <rFont val="Tahoma"/>
            <family val="2"/>
          </rPr>
          <t>Price of competing vehicles in the calendar year preceeding the application</t>
        </r>
      </text>
    </comment>
  </commentList>
</comments>
</file>

<file path=xl/sharedStrings.xml><?xml version="1.0" encoding="utf-8"?>
<sst xmlns="http://schemas.openxmlformats.org/spreadsheetml/2006/main" count="89" uniqueCount="73">
  <si>
    <t>2. Eligibility criteria</t>
  </si>
  <si>
    <t>Are you part of a group of connected manufacturers?</t>
  </si>
  <si>
    <t>If yes, do you operate your own production facilities and design centre?</t>
  </si>
  <si>
    <t>Year:</t>
  </si>
  <si>
    <t>Registrations:</t>
  </si>
  <si>
    <t>Are these official figures or estimates based on verifiable data?</t>
  </si>
  <si>
    <t>Details of group of connected manufacturers</t>
  </si>
  <si>
    <t>1. Contact details</t>
  </si>
  <si>
    <t>Name of manufacturer:</t>
  </si>
  <si>
    <t>Postal address:</t>
  </si>
  <si>
    <t>Contact person</t>
  </si>
  <si>
    <t>name:</t>
  </si>
  <si>
    <t>email:</t>
  </si>
  <si>
    <t>telephone:</t>
  </si>
  <si>
    <t>4. Proposed specific emissions target</t>
  </si>
  <si>
    <t>Are you proposing:
a). a single specific emissions target for the average fleet emissions for every year of the derogation period; or 
b). specific emissions targets for each year with yearly emission reductions?</t>
  </si>
  <si>
    <t>Please select from the drop down list:</t>
  </si>
  <si>
    <t>Characteristics of the market</t>
  </si>
  <si>
    <t>Provide information for all products on the market at the time of application</t>
  </si>
  <si>
    <t>Model</t>
  </si>
  <si>
    <t>Mass</t>
  </si>
  <si>
    <t xml:space="preserve">Specific CO2 emissions </t>
  </si>
  <si>
    <t>Number of seats</t>
  </si>
  <si>
    <t>Engine performance</t>
  </si>
  <si>
    <t>Power to mass ratio</t>
  </si>
  <si>
    <t>Top speed</t>
  </si>
  <si>
    <t>Price</t>
  </si>
  <si>
    <t>Competing vehicles</t>
  </si>
  <si>
    <t>Price of competitors</t>
  </si>
  <si>
    <t>kg</t>
  </si>
  <si>
    <t>gCO2/km</t>
  </si>
  <si>
    <t>kW</t>
  </si>
  <si>
    <t>kW/t</t>
  </si>
  <si>
    <t>km/h</t>
  </si>
  <si>
    <t>EEA</t>
  </si>
  <si>
    <t xml:space="preserve">UK      </t>
  </si>
  <si>
    <t xml:space="preserve"> x 10, 000</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</si>
  <si>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</si>
  <si>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small volume derogation threshold in relation to a manufacturer not falling within point (a) is 1,700,</t>
  </si>
  <si>
    <t>This spreadsheet forms the public section of the application form for small volume car manufacturers seeking a derogation from the specific CO2 emission targets in accordance with with Article 10, paragraph 1 of Regulation 2019/631 and in accordance with Articles 3-5 of Regulation 63/2011.</t>
  </si>
  <si>
    <t>Yes</t>
  </si>
  <si>
    <t>5. Company specific information</t>
  </si>
  <si>
    <t>Av. spec. CO2 em.:</t>
  </si>
  <si>
    <t>Number of employees in the calendar year preceding the application:</t>
  </si>
  <si>
    <t>Size of the production facility (m²) in the calendar year preceeding the application:</t>
  </si>
  <si>
    <t>Additional information on the size of the production facility (e.g. storage areas):</t>
  </si>
  <si>
    <t>Sales volume for 5 years preceeding the date of application:</t>
  </si>
  <si>
    <t>Sales volume:</t>
  </si>
  <si>
    <t>Yearly turnover for 5 years preceeding the date of application:</t>
  </si>
  <si>
    <t>Turnover:</t>
  </si>
  <si>
    <t>Characteristics of the market - please provide details of market characteristics on the tab labelled "5.6 Market characterisitics"</t>
  </si>
  <si>
    <t>Brief description of the operational model of the production facility:</t>
  </si>
  <si>
    <t>£</t>
  </si>
  <si>
    <t>Application for a derogation to be submitted by manufacturers meeting the criteria of Article 10 of Regulation  2019/631 and Articles 3-5 of Regulation 63/2011</t>
  </si>
  <si>
    <t>Name of  UK representative:</t>
  </si>
  <si>
    <t>Application for a derogation to be submitted by manufacturers meeting the criteria of Article 10(1) of Regulation  2019/631 and Articles 3-5 of Regulation 63/2011</t>
  </si>
  <si>
    <t>UK</t>
  </si>
  <si>
    <t>EU</t>
  </si>
  <si>
    <t>Average specific emissions of CO2 for 100% of the UK fleet in 2007 (or the following calendar year nearest to 2007) if not included in Annex IV:</t>
  </si>
  <si>
    <t>2. Contact details of manufacturer's UK representative</t>
  </si>
  <si>
    <t xml:space="preserve">If the manufacturer is established outside the UK, contact details refer to the manufacturer's UK representative </t>
  </si>
  <si>
    <t>Number of registrations in the EU &amp; UK in 2017:</t>
  </si>
  <si>
    <t>Number of registrations in the EU &amp; UK of the group of connected manufacturers in 2017:</t>
  </si>
  <si>
    <t xml:space="preserve">Information and guidance on how to complete the form is given throughout in comment boxes which are indicated by red triangles. </t>
  </si>
  <si>
    <t>Responses should be entered in the boxes provided. Some questions have pre-defined set of possible responses (e.g. yes / no). When you select the abswer box for these questions an arrow will appear indicating a drop-down list. Clicking this arrow will reveal the possible responses. In some cases, the answer you choose will affect the other questions you will be asked</t>
  </si>
  <si>
    <t xml:space="preserve">The completed application should be sent to: </t>
  </si>
  <si>
    <t>fleetaverage@vca.gov.uk</t>
  </si>
  <si>
    <t xml:space="preserve">Applications should be sent  electronically. A complete application should include both the public and confidential sections of the application form; a signed declaration from Annex III of Commission Delegated Regulation  63/2011; and a signed cover letter. </t>
  </si>
  <si>
    <t>Small volume derogation thresholds
 For each of the years from 2020 to 2023—
(a) the small volume derogation threshold in relation to a manufacturer that was responsible for new passenger cars registered in both the United Kingdom and in an EEA state in the period beginning with 1 January 2017 and ending with 31 December 2017 (“the relevant period”) is:</t>
  </si>
  <si>
    <t>For 2024 and subsequent years, the small volume derogation threshold is to be such amount as is specified in Regulations.</t>
  </si>
  <si>
    <t>Version 2 - June 2022</t>
  </si>
  <si>
    <t>Public section - Version 2 - June 2022</t>
  </si>
  <si>
    <r>
      <t>3. Requested duration of the derogation (</t>
    </r>
    <r>
      <rPr>
        <b/>
        <sz val="11"/>
        <color rgb="FFFF0000"/>
        <rFont val="Arial"/>
        <family val="2"/>
      </rPr>
      <t>only up to and including 2023</t>
    </r>
    <r>
      <rPr>
        <b/>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</si>
</sst>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name val="Arial"/>
      <family val="2"/>
    </font>
    <font>
      <b/>
      <sz val="10"/>
      <name val="Arial"/>
      <family val="2"/>
    </font>
    <font>
      <sz val="8"/>
      <color indexed="81"/>
      <name val="Tahoma"/>
      <family val="2"/>
    </font>
    <font>
      <u/>
      <sz val="11"/>
      <color theme="10"/>
      <name val="Calibri"/>
      <family val="2"/>
      <scheme val="minor"/>
    </font>
    <font>
      <sz val="12"/>
      <name val="Arial"/>
      <family val="2"/>
    </font>
    <font>
      <sz val="8"/>
      <name val="Calibri"/>
      <family val="2"/>
      <scheme val="minor"/>
    </font>
    <font>
      <u/>
      <sz val="8"/>
      <color indexed="81"/>
      <name val="Tahoma"/>
      <family val="2"/>
    </font>
    <font>
      <sz val="11"/>
      <color theme="1"/>
      <name val="Arial"/>
      <family val="2"/>
    </font>
    <font>
      <b/>
      <sz val="11"/>
      <name val="Arial"/>
      <family val="2"/>
    </font>
    <font>
      <u/>
      <sz val="11"/>
      <color theme="10"/>
      <name val="Arial"/>
      <family val="2"/>
    </font>
    <font>
      <sz val="11"/>
      <name val="Arial"/>
      <family val="2"/>
    </font>
    <font>
      <sz val="11"/>
      <color indexed="9"/>
      <name val="Arial"/>
      <family val="2"/>
    </font>
    <font>
      <b/>
      <sz val="11"/>
      <color indexed="10"/>
      <name val="Arial"/>
      <family val="2"/>
    </font>
    <font>
      <u/>
      <sz val="11"/>
      <color theme="1"/>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5" fillId="0" borderId="0" xfId="0" applyFont="1"/>
    <xf numFmtId="0" fontId="8" fillId="0" borderId="0" xfId="0" applyFont="1"/>
    <xf numFmtId="0" fontId="9" fillId="0" borderId="0" xfId="0" applyFont="1"/>
    <xf numFmtId="0" fontId="8" fillId="0" borderId="0" xfId="0" applyFont="1" applyAlignment="1">
      <alignment horizontal="right"/>
    </xf>
    <xf numFmtId="0" fontId="11" fillId="0" borderId="0" xfId="0" applyFont="1"/>
    <xf numFmtId="0" fontId="11" fillId="0" borderId="0" xfId="0" applyFont="1" applyAlignment="1">
      <alignment horizontal="right"/>
    </xf>
    <xf numFmtId="0" fontId="8" fillId="0" borderId="4" xfId="0" applyFont="1" applyBorder="1" applyProtection="1">
      <protection locked="0"/>
    </xf>
    <xf numFmtId="0" fontId="8" fillId="0" borderId="0" xfId="0" applyFont="1" applyProtection="1">
      <protection locked="0"/>
    </xf>
    <xf numFmtId="0" fontId="8" fillId="0" borderId="12" xfId="0" applyFont="1" applyBorder="1" applyProtection="1">
      <protection locked="0"/>
    </xf>
    <xf numFmtId="0" fontId="10" fillId="0" borderId="0" xfId="1" applyFont="1" applyAlignment="1" applyProtection="1"/>
    <xf numFmtId="0" fontId="5" fillId="0" borderId="0" xfId="0" applyFont="1" applyAlignment="1">
      <alignment wrapText="1"/>
    </xf>
    <xf numFmtId="0" fontId="10" fillId="0" borderId="0" xfId="1" applyFont="1" applyAlignment="1" applyProtection="1"/>
    <xf numFmtId="0" fontId="8" fillId="0" borderId="0" xfId="0" applyNumberFormat="1" applyFont="1"/>
    <xf numFmtId="0" fontId="8" fillId="0" borderId="0" xfId="0" applyFont="1" applyAlignment="1">
      <alignment wrapText="1"/>
    </xf>
    <xf numFmtId="0" fontId="8" fillId="0" borderId="1" xfId="0" applyFont="1" applyBorder="1"/>
    <xf numFmtId="0" fontId="8" fillId="0" borderId="1" xfId="0" applyFont="1" applyBorder="1" applyProtection="1">
      <protection locked="0"/>
    </xf>
    <xf numFmtId="0" fontId="11" fillId="0" borderId="0" xfId="0" applyFont="1" applyAlignment="1">
      <alignment horizontal="center" wrapText="1"/>
    </xf>
    <xf numFmtId="0" fontId="11" fillId="0" borderId="0" xfId="0" applyNumberFormat="1" applyFont="1"/>
    <xf numFmtId="0" fontId="8" fillId="0" borderId="14" xfId="0" applyFont="1" applyBorder="1" applyAlignment="1">
      <alignment wrapText="1"/>
    </xf>
    <xf numFmtId="0" fontId="8" fillId="0" borderId="15" xfId="0" applyFont="1" applyBorder="1" applyAlignment="1">
      <alignment wrapText="1"/>
    </xf>
    <xf numFmtId="0" fontId="8" fillId="0" borderId="16" xfId="0" applyFont="1" applyBorder="1" applyAlignment="1">
      <alignment wrapText="1"/>
    </xf>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applyProtection="1">
      <protection locked="0"/>
    </xf>
    <xf numFmtId="0" fontId="8" fillId="0" borderId="22" xfId="0" applyFont="1" applyBorder="1" applyProtection="1">
      <protection locked="0"/>
    </xf>
    <xf numFmtId="0" fontId="8" fillId="0" borderId="23" xfId="0" applyFont="1" applyBorder="1" applyProtection="1">
      <protection locked="0"/>
    </xf>
    <xf numFmtId="0" fontId="8" fillId="0" borderId="24" xfId="0" applyFont="1" applyBorder="1" applyProtection="1">
      <protection locked="0"/>
    </xf>
    <xf numFmtId="0" fontId="8" fillId="0" borderId="25" xfId="0" applyFont="1" applyBorder="1" applyProtection="1">
      <protection locked="0"/>
    </xf>
    <xf numFmtId="0" fontId="8" fillId="0" borderId="26" xfId="0" applyFont="1" applyBorder="1" applyProtection="1">
      <protection locked="0"/>
    </xf>
    <xf numFmtId="0" fontId="8" fillId="0" borderId="18" xfId="0" applyFont="1" applyBorder="1" applyProtection="1">
      <protection locked="0"/>
    </xf>
    <xf numFmtId="0" fontId="8" fillId="0" borderId="19" xfId="0" applyFont="1" applyBorder="1" applyProtection="1">
      <protection locked="0"/>
    </xf>
    <xf numFmtId="0" fontId="8" fillId="0" borderId="20" xfId="0" applyFont="1" applyBorder="1" applyProtection="1">
      <protection locked="0"/>
    </xf>
    <xf numFmtId="0" fontId="9" fillId="0" borderId="0" xfId="0" applyFont="1" applyAlignment="1">
      <alignment horizontal="center" wrapText="1"/>
    </xf>
    <xf numFmtId="0" fontId="9" fillId="0" borderId="0" xfId="0" applyFont="1" applyAlignment="1">
      <alignment wrapText="1"/>
    </xf>
    <xf numFmtId="0" fontId="9" fillId="0" borderId="0" xfId="0" applyNumberFormat="1" applyFont="1"/>
    <xf numFmtId="0" fontId="8" fillId="0" borderId="0" xfId="0" applyFont="1" applyBorder="1"/>
    <xf numFmtId="0" fontId="11" fillId="0" borderId="0" xfId="0" applyFont="1" applyBorder="1"/>
    <xf numFmtId="0" fontId="12" fillId="0" borderId="0" xfId="0" applyFont="1"/>
    <xf numFmtId="0" fontId="13" fillId="0" borderId="0" xfId="0" applyFont="1"/>
    <xf numFmtId="0" fontId="8" fillId="0" borderId="0" xfId="0" applyFont="1" applyAlignment="1">
      <alignment horizontal="center"/>
    </xf>
    <xf numFmtId="0" fontId="8" fillId="0" borderId="0" xfId="0" applyFont="1" applyAlignment="1">
      <alignment horizontal="center" wrapText="1"/>
    </xf>
    <xf numFmtId="0" fontId="8" fillId="0" borderId="0" xfId="0" applyFont="1" applyProtection="1"/>
    <xf numFmtId="0" fontId="14" fillId="0" borderId="0" xfId="0" applyFont="1" applyAlignment="1">
      <alignment wrapText="1"/>
    </xf>
    <xf numFmtId="0" fontId="5" fillId="0" borderId="0" xfId="0" applyFont="1" applyAlignment="1">
      <alignment wrapText="1"/>
    </xf>
    <xf numFmtId="0" fontId="1" fillId="0" borderId="0" xfId="0" applyFont="1" applyAlignment="1">
      <alignment horizontal="center" wrapText="1"/>
    </xf>
    <xf numFmtId="0" fontId="8" fillId="0" borderId="0" xfId="0" applyFont="1" applyAlignment="1">
      <alignment wrapText="1"/>
    </xf>
    <xf numFmtId="0" fontId="2" fillId="0" borderId="0" xfId="0" applyFont="1" applyAlignment="1">
      <alignment horizontal="center" wrapText="1"/>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10" fillId="0" borderId="0" xfId="1" applyFont="1" applyAlignment="1" applyProtection="1"/>
    <xf numFmtId="0" fontId="8" fillId="0" borderId="9" xfId="0" applyFont="1" applyBorder="1" applyProtection="1">
      <protection locked="0"/>
    </xf>
    <xf numFmtId="0" fontId="8" fillId="0" borderId="0" xfId="0" applyFont="1" applyProtection="1">
      <protection locked="0"/>
    </xf>
    <xf numFmtId="0" fontId="8" fillId="0" borderId="5"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0" fontId="8" fillId="0" borderId="12" xfId="0" applyFont="1" applyBorder="1" applyProtection="1">
      <protection locked="0"/>
    </xf>
    <xf numFmtId="0" fontId="11"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11" fillId="0" borderId="0" xfId="0" applyFont="1" applyAlignment="1">
      <alignment horizontal="center" wrapText="1"/>
    </xf>
    <xf numFmtId="0" fontId="9" fillId="0" borderId="0" xfId="0" applyFont="1" applyAlignment="1">
      <alignment horizontal="center" wrapText="1"/>
    </xf>
    <xf numFmtId="0" fontId="8" fillId="0" borderId="0" xfId="0" applyFont="1" applyAlignment="1">
      <alignment horizontal="center" wrapText="1"/>
    </xf>
    <xf numFmtId="0" fontId="8" fillId="0" borderId="0" xfId="0" applyFont="1" applyAlignment="1" applyProtection="1">
      <alignment vertical="top" wrapText="1"/>
      <protection locked="0"/>
    </xf>
    <xf numFmtId="0" fontId="8" fillId="0" borderId="0" xfId="0" applyFont="1" applyAlignment="1">
      <alignment vertical="center" wrapText="1"/>
    </xf>
    <xf numFmtId="0" fontId="11" fillId="0" borderId="0" xfId="0" applyFont="1" applyAlignment="1">
      <alignment wrapText="1"/>
    </xf>
    <xf numFmtId="0" fontId="8" fillId="0" borderId="11" xfId="0" applyFont="1" applyBorder="1"/>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11" fillId="0" borderId="0" xfId="0" applyFont="1" applyFill="1" applyAlignment="1">
      <alignment wrapText="1"/>
    </xf>
    <xf numFmtId="0" fontId="8" fillId="0" borderId="0" xfId="0" applyFont="1" applyFill="1" applyAlignment="1">
      <alignment wrapText="1"/>
    </xf>
    <xf numFmtId="0" fontId="8" fillId="0" borderId="2" xfId="0" applyFont="1" applyBorder="1" applyAlignment="1" applyProtection="1">
      <alignment wrapText="1"/>
      <protection locked="0"/>
    </xf>
    <xf numFmtId="0" fontId="8" fillId="0" borderId="3"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13" xfId="0" applyFont="1" applyBorder="1" applyAlignment="1">
      <alignment wrapText="1"/>
    </xf>
    <xf numFmtId="0" fontId="8" fillId="0" borderId="17" xfId="0" applyFont="1" applyBorder="1"/>
  </cellXfs>
  <cellStyles count="2">
    <cellStyle name="Hyperlink" xfId="1" builtinId="8"/>
    <cellStyle name="Normal"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leetaverage@vc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3339-F5EC-4C7E-9924-D49943B202A5}">
  <dimension ref="B1:O50"/>
  <sheetViews>
    <sheetView showGridLines="0" workbookViewId="0">
      <selection activeCell="B4" sqref="B4:J4"/>
    </sheetView>
  </sheetViews>
  <sheetFormatPr defaultRowHeight="15.5" x14ac:dyDescent="0.35"/>
  <cols>
    <col min="1" max="1" width="28" style="1" customWidth="1"/>
    <col min="2" max="4" width="9.1796875" style="1"/>
    <col min="5" max="5" width="11.453125" style="1" customWidth="1"/>
    <col min="6" max="256" width="9.1796875" style="1"/>
    <col min="257" max="257" width="28" style="1" customWidth="1"/>
    <col min="258" max="512" width="9.1796875" style="1"/>
    <col min="513" max="513" width="28" style="1" customWidth="1"/>
    <col min="514" max="768" width="9.1796875" style="1"/>
    <col min="769" max="769" width="28" style="1" customWidth="1"/>
    <col min="770" max="1024" width="9.1796875" style="1"/>
    <col min="1025" max="1025" width="28" style="1" customWidth="1"/>
    <col min="1026" max="1280" width="9.1796875" style="1"/>
    <col min="1281" max="1281" width="28" style="1" customWidth="1"/>
    <col min="1282" max="1536" width="9.1796875" style="1"/>
    <col min="1537" max="1537" width="28" style="1" customWidth="1"/>
    <col min="1538" max="1792" width="9.1796875" style="1"/>
    <col min="1793" max="1793" width="28" style="1" customWidth="1"/>
    <col min="1794" max="2048" width="9.1796875" style="1"/>
    <col min="2049" max="2049" width="28" style="1" customWidth="1"/>
    <col min="2050" max="2304" width="9.1796875" style="1"/>
    <col min="2305" max="2305" width="28" style="1" customWidth="1"/>
    <col min="2306" max="2560" width="9.1796875" style="1"/>
    <col min="2561" max="2561" width="28" style="1" customWidth="1"/>
    <col min="2562" max="2816" width="9.1796875" style="1"/>
    <col min="2817" max="2817" width="28" style="1" customWidth="1"/>
    <col min="2818" max="3072" width="9.1796875" style="1"/>
    <col min="3073" max="3073" width="28" style="1" customWidth="1"/>
    <col min="3074" max="3328" width="9.1796875" style="1"/>
    <col min="3329" max="3329" width="28" style="1" customWidth="1"/>
    <col min="3330" max="3584" width="9.1796875" style="1"/>
    <col min="3585" max="3585" width="28" style="1" customWidth="1"/>
    <col min="3586" max="3840" width="9.1796875" style="1"/>
    <col min="3841" max="3841" width="28" style="1" customWidth="1"/>
    <col min="3842" max="4096" width="9.1796875" style="1"/>
    <col min="4097" max="4097" width="28" style="1" customWidth="1"/>
    <col min="4098" max="4352" width="9.1796875" style="1"/>
    <col min="4353" max="4353" width="28" style="1" customWidth="1"/>
    <col min="4354" max="4608" width="9.1796875" style="1"/>
    <col min="4609" max="4609" width="28" style="1" customWidth="1"/>
    <col min="4610" max="4864" width="9.1796875" style="1"/>
    <col min="4865" max="4865" width="28" style="1" customWidth="1"/>
    <col min="4866" max="5120" width="9.1796875" style="1"/>
    <col min="5121" max="5121" width="28" style="1" customWidth="1"/>
    <col min="5122" max="5376" width="9.1796875" style="1"/>
    <col min="5377" max="5377" width="28" style="1" customWidth="1"/>
    <col min="5378" max="5632" width="9.1796875" style="1"/>
    <col min="5633" max="5633" width="28" style="1" customWidth="1"/>
    <col min="5634" max="5888" width="9.1796875" style="1"/>
    <col min="5889" max="5889" width="28" style="1" customWidth="1"/>
    <col min="5890" max="6144" width="9.1796875" style="1"/>
    <col min="6145" max="6145" width="28" style="1" customWidth="1"/>
    <col min="6146" max="6400" width="9.1796875" style="1"/>
    <col min="6401" max="6401" width="28" style="1" customWidth="1"/>
    <col min="6402" max="6656" width="9.1796875" style="1"/>
    <col min="6657" max="6657" width="28" style="1" customWidth="1"/>
    <col min="6658" max="6912" width="9.1796875" style="1"/>
    <col min="6913" max="6913" width="28" style="1" customWidth="1"/>
    <col min="6914" max="7168" width="9.1796875" style="1"/>
    <col min="7169" max="7169" width="28" style="1" customWidth="1"/>
    <col min="7170" max="7424" width="9.1796875" style="1"/>
    <col min="7425" max="7425" width="28" style="1" customWidth="1"/>
    <col min="7426" max="7680" width="9.1796875" style="1"/>
    <col min="7681" max="7681" width="28" style="1" customWidth="1"/>
    <col min="7682" max="7936" width="9.1796875" style="1"/>
    <col min="7937" max="7937" width="28" style="1" customWidth="1"/>
    <col min="7938" max="8192" width="9.1796875" style="1"/>
    <col min="8193" max="8193" width="28" style="1" customWidth="1"/>
    <col min="8194" max="8448" width="9.1796875" style="1"/>
    <col min="8449" max="8449" width="28" style="1" customWidth="1"/>
    <col min="8450" max="8704" width="9.1796875" style="1"/>
    <col min="8705" max="8705" width="28" style="1" customWidth="1"/>
    <col min="8706" max="8960" width="9.1796875" style="1"/>
    <col min="8961" max="8961" width="28" style="1" customWidth="1"/>
    <col min="8962" max="9216" width="9.1796875" style="1"/>
    <col min="9217" max="9217" width="28" style="1" customWidth="1"/>
    <col min="9218" max="9472" width="9.1796875" style="1"/>
    <col min="9473" max="9473" width="28" style="1" customWidth="1"/>
    <col min="9474" max="9728" width="9.1796875" style="1"/>
    <col min="9729" max="9729" width="28" style="1" customWidth="1"/>
    <col min="9730" max="9984" width="9.1796875" style="1"/>
    <col min="9985" max="9985" width="28" style="1" customWidth="1"/>
    <col min="9986" max="10240" width="9.1796875" style="1"/>
    <col min="10241" max="10241" width="28" style="1" customWidth="1"/>
    <col min="10242" max="10496" width="9.1796875" style="1"/>
    <col min="10497" max="10497" width="28" style="1" customWidth="1"/>
    <col min="10498" max="10752" width="9.1796875" style="1"/>
    <col min="10753" max="10753" width="28" style="1" customWidth="1"/>
    <col min="10754" max="11008" width="9.1796875" style="1"/>
    <col min="11009" max="11009" width="28" style="1" customWidth="1"/>
    <col min="11010" max="11264" width="9.1796875" style="1"/>
    <col min="11265" max="11265" width="28" style="1" customWidth="1"/>
    <col min="11266" max="11520" width="9.1796875" style="1"/>
    <col min="11521" max="11521" width="28" style="1" customWidth="1"/>
    <col min="11522" max="11776" width="9.1796875" style="1"/>
    <col min="11777" max="11777" width="28" style="1" customWidth="1"/>
    <col min="11778" max="12032" width="9.1796875" style="1"/>
    <col min="12033" max="12033" width="28" style="1" customWidth="1"/>
    <col min="12034" max="12288" width="9.1796875" style="1"/>
    <col min="12289" max="12289" width="28" style="1" customWidth="1"/>
    <col min="12290" max="12544" width="9.1796875" style="1"/>
    <col min="12545" max="12545" width="28" style="1" customWidth="1"/>
    <col min="12546" max="12800" width="9.1796875" style="1"/>
    <col min="12801" max="12801" width="28" style="1" customWidth="1"/>
    <col min="12802" max="13056" width="9.1796875" style="1"/>
    <col min="13057" max="13057" width="28" style="1" customWidth="1"/>
    <col min="13058" max="13312" width="9.1796875" style="1"/>
    <col min="13313" max="13313" width="28" style="1" customWidth="1"/>
    <col min="13314" max="13568" width="9.1796875" style="1"/>
    <col min="13569" max="13569" width="28" style="1" customWidth="1"/>
    <col min="13570" max="13824" width="9.1796875" style="1"/>
    <col min="13825" max="13825" width="28" style="1" customWidth="1"/>
    <col min="13826" max="14080" width="9.1796875" style="1"/>
    <col min="14081" max="14081" width="28" style="1" customWidth="1"/>
    <col min="14082" max="14336" width="9.1796875" style="1"/>
    <col min="14337" max="14337" width="28" style="1" customWidth="1"/>
    <col min="14338" max="14592" width="9.1796875" style="1"/>
    <col min="14593" max="14593" width="28" style="1" customWidth="1"/>
    <col min="14594" max="14848" width="9.1796875" style="1"/>
    <col min="14849" max="14849" width="28" style="1" customWidth="1"/>
    <col min="14850" max="15104" width="9.1796875" style="1"/>
    <col min="15105" max="15105" width="28" style="1" customWidth="1"/>
    <col min="15106" max="15360" width="9.1796875" style="1"/>
    <col min="15361" max="15361" width="28" style="1" customWidth="1"/>
    <col min="15362" max="15616" width="9.1796875" style="1"/>
    <col min="15617" max="15617" width="28" style="1" customWidth="1"/>
    <col min="15618" max="15872" width="9.1796875" style="1"/>
    <col min="15873" max="15873" width="28" style="1" customWidth="1"/>
    <col min="15874" max="16128" width="9.1796875" style="1"/>
    <col min="16129" max="16129" width="28" style="1" customWidth="1"/>
    <col min="16130" max="16384" width="9.1796875" style="1"/>
  </cols>
  <sheetData>
    <row r="1" spans="2:15" ht="15.75" customHeight="1" x14ac:dyDescent="0.35">
      <c r="B1" s="46" t="s">
        <v>53</v>
      </c>
      <c r="C1" s="46"/>
      <c r="D1" s="46"/>
      <c r="E1" s="46"/>
      <c r="F1" s="46"/>
      <c r="G1" s="46"/>
      <c r="H1" s="46"/>
      <c r="I1" s="46"/>
      <c r="J1" s="46"/>
      <c r="K1" s="41"/>
    </row>
    <row r="2" spans="2:15" ht="15.75" customHeight="1" x14ac:dyDescent="0.35">
      <c r="B2" s="46"/>
      <c r="C2" s="46"/>
      <c r="D2" s="46"/>
      <c r="E2" s="46"/>
      <c r="F2" s="46"/>
      <c r="G2" s="46"/>
      <c r="H2" s="46"/>
      <c r="I2" s="46"/>
      <c r="J2" s="46"/>
      <c r="K2" s="41"/>
    </row>
    <row r="3" spans="2:15" ht="15.75" customHeight="1" x14ac:dyDescent="0.35">
      <c r="B3" s="46"/>
      <c r="C3" s="46"/>
      <c r="D3" s="46"/>
      <c r="E3" s="46"/>
      <c r="F3" s="46"/>
      <c r="G3" s="46"/>
      <c r="H3" s="46"/>
      <c r="I3" s="46"/>
      <c r="J3" s="46"/>
      <c r="K3" s="41"/>
    </row>
    <row r="4" spans="2:15" x14ac:dyDescent="0.35">
      <c r="B4" s="48" t="s">
        <v>70</v>
      </c>
      <c r="C4" s="48"/>
      <c r="D4" s="48"/>
      <c r="E4" s="48"/>
      <c r="F4" s="48"/>
      <c r="G4" s="48"/>
      <c r="H4" s="48"/>
      <c r="I4" s="48"/>
      <c r="J4" s="48"/>
      <c r="K4" s="41"/>
    </row>
    <row r="5" spans="2:15" ht="15" customHeight="1" x14ac:dyDescent="0.35">
      <c r="B5" s="45" t="s">
        <v>39</v>
      </c>
      <c r="C5" s="47"/>
      <c r="D5" s="47"/>
      <c r="E5" s="47"/>
      <c r="F5" s="47"/>
      <c r="G5" s="47"/>
      <c r="H5" s="47"/>
      <c r="I5" s="47"/>
      <c r="J5" s="47"/>
    </row>
    <row r="6" spans="2:15" ht="15" customHeight="1" x14ac:dyDescent="0.35">
      <c r="B6" s="45"/>
      <c r="C6" s="47"/>
      <c r="D6" s="47"/>
      <c r="E6" s="47"/>
      <c r="F6" s="47"/>
      <c r="G6" s="47"/>
      <c r="H6" s="47"/>
      <c r="I6" s="47"/>
      <c r="J6" s="47"/>
    </row>
    <row r="7" spans="2:15" ht="15" customHeight="1" x14ac:dyDescent="0.35">
      <c r="B7" s="45"/>
      <c r="C7" s="47"/>
      <c r="D7" s="47"/>
      <c r="E7" s="47"/>
      <c r="F7" s="47"/>
      <c r="G7" s="47"/>
      <c r="H7" s="47"/>
      <c r="I7" s="47"/>
      <c r="J7" s="47"/>
    </row>
    <row r="8" spans="2:15" x14ac:dyDescent="0.35">
      <c r="B8" s="47"/>
      <c r="C8" s="47"/>
      <c r="D8" s="47"/>
      <c r="E8" s="47"/>
      <c r="F8" s="47"/>
      <c r="G8" s="47"/>
      <c r="H8" s="47"/>
      <c r="I8" s="47"/>
      <c r="J8" s="47"/>
    </row>
    <row r="9" spans="2:15" x14ac:dyDescent="0.35">
      <c r="B9" s="47"/>
      <c r="C9" s="47"/>
      <c r="D9" s="47"/>
      <c r="E9" s="47"/>
      <c r="F9" s="47"/>
      <c r="G9" s="47"/>
      <c r="H9" s="47"/>
      <c r="I9" s="47"/>
      <c r="J9" s="47"/>
      <c r="K9" s="11"/>
      <c r="L9" s="11"/>
      <c r="M9" s="11"/>
      <c r="N9" s="11"/>
      <c r="O9" s="11"/>
    </row>
    <row r="10" spans="2:15" x14ac:dyDescent="0.35">
      <c r="B10" s="14"/>
      <c r="C10" s="14"/>
      <c r="D10" s="14"/>
      <c r="E10" s="14"/>
      <c r="F10" s="14"/>
      <c r="G10" s="14"/>
      <c r="H10" s="14"/>
      <c r="I10" s="14"/>
      <c r="J10" s="14"/>
      <c r="K10" s="11"/>
      <c r="L10" s="11"/>
      <c r="M10" s="11"/>
      <c r="N10" s="11"/>
      <c r="O10" s="11"/>
    </row>
    <row r="11" spans="2:15" x14ac:dyDescent="0.35">
      <c r="B11" s="45"/>
      <c r="C11" s="47"/>
      <c r="D11" s="47"/>
      <c r="E11" s="47"/>
      <c r="F11" s="47"/>
      <c r="G11" s="47"/>
      <c r="H11" s="47"/>
      <c r="I11" s="47"/>
      <c r="J11" s="47"/>
      <c r="K11" s="11"/>
      <c r="L11" s="11"/>
      <c r="M11" s="11"/>
      <c r="N11" s="11"/>
      <c r="O11" s="11"/>
    </row>
    <row r="12" spans="2:15" x14ac:dyDescent="0.35">
      <c r="B12" s="45" t="s">
        <v>68</v>
      </c>
      <c r="C12" s="47"/>
      <c r="D12" s="47"/>
      <c r="E12" s="47"/>
      <c r="F12" s="47"/>
      <c r="G12" s="47"/>
      <c r="H12" s="47"/>
      <c r="I12" s="47"/>
      <c r="J12" s="47"/>
      <c r="K12" s="11"/>
      <c r="L12" s="11"/>
      <c r="M12" s="11"/>
      <c r="N12" s="11"/>
      <c r="O12" s="11"/>
    </row>
    <row r="13" spans="2:15" ht="15" customHeight="1" x14ac:dyDescent="0.35">
      <c r="B13" s="47"/>
      <c r="C13" s="47"/>
      <c r="D13" s="47"/>
      <c r="E13" s="47"/>
      <c r="F13" s="47"/>
      <c r="G13" s="47"/>
      <c r="H13" s="47"/>
      <c r="I13" s="47"/>
      <c r="J13" s="47"/>
    </row>
    <row r="14" spans="2:15" ht="15" customHeight="1" x14ac:dyDescent="0.35">
      <c r="B14" s="47"/>
      <c r="C14" s="47"/>
      <c r="D14" s="47"/>
      <c r="E14" s="47"/>
      <c r="F14" s="47"/>
      <c r="G14" s="47"/>
      <c r="H14" s="47"/>
      <c r="I14" s="47"/>
      <c r="J14" s="47"/>
    </row>
    <row r="15" spans="2:15" ht="15" customHeight="1" x14ac:dyDescent="0.35">
      <c r="B15" s="47"/>
      <c r="C15" s="47"/>
      <c r="D15" s="47"/>
      <c r="E15" s="47"/>
      <c r="F15" s="47"/>
      <c r="G15" s="47"/>
      <c r="H15" s="47"/>
      <c r="I15" s="47"/>
      <c r="J15" s="47"/>
    </row>
    <row r="16" spans="2:15" x14ac:dyDescent="0.35">
      <c r="B16" s="47"/>
      <c r="C16" s="47"/>
      <c r="D16" s="47"/>
      <c r="E16" s="47"/>
      <c r="F16" s="47"/>
      <c r="G16" s="47"/>
      <c r="H16" s="47"/>
      <c r="I16" s="47"/>
      <c r="J16" s="47"/>
    </row>
    <row r="17" spans="2:15" x14ac:dyDescent="0.35">
      <c r="B17" s="47"/>
      <c r="C17" s="47"/>
      <c r="D17" s="47"/>
      <c r="E17" s="47"/>
      <c r="F17" s="47"/>
      <c r="G17" s="47"/>
      <c r="H17" s="47"/>
      <c r="I17" s="47"/>
      <c r="J17" s="47"/>
    </row>
    <row r="18" spans="2:15" x14ac:dyDescent="0.35">
      <c r="B18" s="14"/>
      <c r="C18" s="14"/>
      <c r="D18" s="14"/>
      <c r="E18" s="14"/>
      <c r="F18" s="14"/>
      <c r="G18" s="14"/>
      <c r="H18" s="14"/>
      <c r="I18" s="14"/>
      <c r="J18" s="14"/>
    </row>
    <row r="19" spans="2:15" ht="19.5" customHeight="1" x14ac:dyDescent="0.35">
      <c r="B19" s="14"/>
      <c r="C19" s="14"/>
      <c r="D19" s="44" t="s">
        <v>35</v>
      </c>
      <c r="E19" s="14" t="s">
        <v>36</v>
      </c>
      <c r="F19" s="14"/>
      <c r="G19" s="14"/>
      <c r="H19" s="14"/>
      <c r="I19" s="14"/>
      <c r="J19" s="14"/>
    </row>
    <row r="20" spans="2:15" x14ac:dyDescent="0.35">
      <c r="B20" s="2"/>
      <c r="C20" s="2"/>
      <c r="D20" s="2" t="s">
        <v>34</v>
      </c>
      <c r="E20" s="2"/>
      <c r="F20" s="2"/>
      <c r="G20" s="2"/>
      <c r="H20" s="2"/>
      <c r="I20" s="2"/>
      <c r="J20" s="2"/>
    </row>
    <row r="21" spans="2:15" x14ac:dyDescent="0.35">
      <c r="B21" s="45" t="s">
        <v>37</v>
      </c>
      <c r="C21" s="47"/>
      <c r="D21" s="47"/>
      <c r="E21" s="47"/>
      <c r="F21" s="47"/>
      <c r="G21" s="47"/>
      <c r="H21" s="47"/>
      <c r="I21" s="47"/>
      <c r="J21" s="47"/>
      <c r="K21" s="11"/>
      <c r="L21" s="11"/>
      <c r="M21" s="11"/>
      <c r="N21" s="11"/>
      <c r="O21" s="11"/>
    </row>
    <row r="22" spans="2:15" x14ac:dyDescent="0.35">
      <c r="B22" s="45"/>
      <c r="C22" s="47"/>
      <c r="D22" s="47"/>
      <c r="E22" s="47"/>
      <c r="F22" s="47"/>
      <c r="G22" s="47"/>
      <c r="H22" s="47"/>
      <c r="I22" s="47"/>
      <c r="J22" s="47"/>
      <c r="K22" s="11"/>
      <c r="L22" s="11"/>
      <c r="M22" s="11"/>
      <c r="N22" s="11"/>
      <c r="O22" s="11"/>
    </row>
    <row r="23" spans="2:15" x14ac:dyDescent="0.35">
      <c r="B23" s="45"/>
      <c r="C23" s="47"/>
      <c r="D23" s="47"/>
      <c r="E23" s="47"/>
      <c r="F23" s="47"/>
      <c r="G23" s="47"/>
      <c r="H23" s="47"/>
      <c r="I23" s="47"/>
      <c r="J23" s="47"/>
      <c r="K23" s="11"/>
      <c r="L23" s="11"/>
      <c r="M23" s="11"/>
      <c r="N23" s="11"/>
      <c r="O23" s="11"/>
    </row>
    <row r="24" spans="2:15" x14ac:dyDescent="0.35">
      <c r="B24" s="45"/>
      <c r="C24" s="47"/>
      <c r="D24" s="47"/>
      <c r="E24" s="47"/>
      <c r="F24" s="47"/>
      <c r="G24" s="47"/>
      <c r="H24" s="47"/>
      <c r="I24" s="47"/>
      <c r="J24" s="47"/>
      <c r="K24" s="11"/>
      <c r="L24" s="11"/>
      <c r="M24" s="11"/>
      <c r="N24" s="11"/>
      <c r="O24" s="11"/>
    </row>
    <row r="25" spans="2:15" x14ac:dyDescent="0.35">
      <c r="B25" s="47"/>
      <c r="C25" s="47"/>
      <c r="D25" s="47"/>
      <c r="E25" s="47"/>
      <c r="F25" s="47"/>
      <c r="G25" s="47"/>
      <c r="H25" s="47"/>
      <c r="I25" s="47"/>
      <c r="J25" s="47"/>
    </row>
    <row r="26" spans="2:15" x14ac:dyDescent="0.35">
      <c r="B26" s="47"/>
      <c r="C26" s="47"/>
      <c r="D26" s="47"/>
      <c r="E26" s="47"/>
      <c r="F26" s="47"/>
      <c r="G26" s="47"/>
      <c r="H26" s="47"/>
      <c r="I26" s="47"/>
      <c r="J26" s="47"/>
      <c r="K26" s="2"/>
      <c r="L26" s="2"/>
      <c r="M26" s="2"/>
      <c r="N26" s="2"/>
      <c r="O26" s="2"/>
    </row>
    <row r="27" spans="2:15" x14ac:dyDescent="0.35">
      <c r="B27" s="45" t="s">
        <v>38</v>
      </c>
      <c r="C27" s="47"/>
      <c r="D27" s="47"/>
      <c r="E27" s="47"/>
      <c r="F27" s="47"/>
      <c r="G27" s="47"/>
      <c r="H27" s="47"/>
      <c r="I27" s="47"/>
      <c r="J27" s="47"/>
      <c r="K27" s="14"/>
      <c r="L27" s="14"/>
      <c r="M27" s="14"/>
      <c r="N27" s="14"/>
      <c r="O27" s="14"/>
    </row>
    <row r="28" spans="2:15" x14ac:dyDescent="0.35">
      <c r="B28" s="47"/>
      <c r="C28" s="47"/>
      <c r="D28" s="47"/>
      <c r="E28" s="47"/>
      <c r="F28" s="47"/>
      <c r="G28" s="47"/>
      <c r="H28" s="47"/>
      <c r="I28" s="47"/>
      <c r="J28" s="47"/>
      <c r="K28" s="14"/>
      <c r="L28" s="14"/>
      <c r="M28" s="14"/>
      <c r="N28" s="14"/>
      <c r="O28" s="14"/>
    </row>
    <row r="29" spans="2:15" x14ac:dyDescent="0.35">
      <c r="B29" s="47"/>
      <c r="C29" s="47"/>
      <c r="D29" s="47"/>
      <c r="E29" s="47"/>
      <c r="F29" s="47"/>
      <c r="G29" s="47"/>
      <c r="H29" s="47"/>
      <c r="I29" s="47"/>
      <c r="J29" s="47"/>
    </row>
    <row r="30" spans="2:15" x14ac:dyDescent="0.35">
      <c r="B30" s="14"/>
      <c r="C30" s="14"/>
      <c r="D30" s="14"/>
      <c r="E30" s="14"/>
      <c r="F30" s="14"/>
      <c r="G30" s="14"/>
      <c r="H30" s="14"/>
      <c r="I30" s="14"/>
      <c r="J30" s="14"/>
    </row>
    <row r="31" spans="2:15" x14ac:dyDescent="0.35">
      <c r="B31" s="45" t="s">
        <v>69</v>
      </c>
      <c r="C31" s="47"/>
      <c r="D31" s="47"/>
      <c r="E31" s="47"/>
      <c r="F31" s="47"/>
      <c r="G31" s="47"/>
      <c r="H31" s="47"/>
      <c r="I31" s="47"/>
      <c r="J31" s="47"/>
    </row>
    <row r="32" spans="2:15" x14ac:dyDescent="0.35">
      <c r="B32" s="47"/>
      <c r="C32" s="47"/>
      <c r="D32" s="47"/>
      <c r="E32" s="47"/>
      <c r="F32" s="47"/>
      <c r="G32" s="47"/>
      <c r="H32" s="47"/>
      <c r="I32" s="47"/>
      <c r="J32" s="47"/>
    </row>
    <row r="33" spans="2:10" x14ac:dyDescent="0.35">
      <c r="C33" s="2"/>
      <c r="D33" s="2"/>
      <c r="E33" s="2"/>
      <c r="F33" s="2"/>
      <c r="G33" s="2"/>
      <c r="H33" s="2"/>
      <c r="I33" s="2"/>
      <c r="J33" s="2"/>
    </row>
    <row r="34" spans="2:10" ht="15.75" customHeight="1" x14ac:dyDescent="0.35">
      <c r="B34" s="45" t="s">
        <v>63</v>
      </c>
      <c r="C34" s="45"/>
      <c r="D34" s="45"/>
      <c r="E34" s="45"/>
      <c r="F34" s="45"/>
      <c r="G34" s="45"/>
      <c r="H34" s="45"/>
      <c r="I34" s="45"/>
      <c r="J34" s="45"/>
    </row>
    <row r="35" spans="2:10" x14ac:dyDescent="0.35">
      <c r="B35" s="45"/>
      <c r="C35" s="45"/>
      <c r="D35" s="45"/>
      <c r="E35" s="45"/>
      <c r="F35" s="45"/>
      <c r="G35" s="45"/>
      <c r="H35" s="45"/>
      <c r="I35" s="45"/>
      <c r="J35" s="45"/>
    </row>
    <row r="37" spans="2:10" x14ac:dyDescent="0.35">
      <c r="B37" s="45" t="s">
        <v>64</v>
      </c>
      <c r="C37" s="45"/>
      <c r="D37" s="45"/>
      <c r="E37" s="45"/>
      <c r="F37" s="45"/>
      <c r="G37" s="45"/>
      <c r="H37" s="45"/>
      <c r="I37" s="45"/>
      <c r="J37" s="45"/>
    </row>
    <row r="38" spans="2:10" ht="15.75" customHeight="1" x14ac:dyDescent="0.35">
      <c r="B38" s="45"/>
      <c r="C38" s="45"/>
      <c r="D38" s="45"/>
      <c r="E38" s="45"/>
      <c r="F38" s="45"/>
      <c r="G38" s="45"/>
      <c r="H38" s="45"/>
      <c r="I38" s="45"/>
      <c r="J38" s="45"/>
    </row>
    <row r="39" spans="2:10" x14ac:dyDescent="0.35">
      <c r="B39" s="45"/>
      <c r="C39" s="45"/>
      <c r="D39" s="45"/>
      <c r="E39" s="45"/>
      <c r="F39" s="45"/>
      <c r="G39" s="45"/>
      <c r="H39" s="45"/>
      <c r="I39" s="45"/>
      <c r="J39" s="45"/>
    </row>
    <row r="40" spans="2:10" x14ac:dyDescent="0.35">
      <c r="B40" s="45"/>
      <c r="C40" s="45"/>
      <c r="D40" s="45"/>
      <c r="E40" s="45"/>
      <c r="F40" s="45"/>
      <c r="G40" s="45"/>
      <c r="H40" s="45"/>
      <c r="I40" s="45"/>
      <c r="J40" s="45"/>
    </row>
    <row r="41" spans="2:10" x14ac:dyDescent="0.35">
      <c r="B41" s="45"/>
      <c r="C41" s="45"/>
      <c r="D41" s="45"/>
      <c r="E41" s="45"/>
      <c r="F41" s="45"/>
      <c r="G41" s="45"/>
      <c r="H41" s="45"/>
      <c r="I41" s="45"/>
      <c r="J41" s="45"/>
    </row>
    <row r="42" spans="2:10" x14ac:dyDescent="0.35">
      <c r="B42" s="45" t="s">
        <v>67</v>
      </c>
      <c r="C42" s="45"/>
      <c r="D42" s="45"/>
      <c r="E42" s="45"/>
      <c r="F42" s="45"/>
      <c r="G42" s="45"/>
      <c r="H42" s="45"/>
      <c r="I42" s="45"/>
      <c r="J42" s="45"/>
    </row>
    <row r="43" spans="2:10" x14ac:dyDescent="0.35">
      <c r="B43" s="45"/>
      <c r="C43" s="45"/>
      <c r="D43" s="45"/>
      <c r="E43" s="45"/>
      <c r="F43" s="45"/>
      <c r="G43" s="45"/>
      <c r="H43" s="45"/>
      <c r="I43" s="45"/>
      <c r="J43" s="45"/>
    </row>
    <row r="44" spans="2:10" x14ac:dyDescent="0.35">
      <c r="B44" s="45"/>
      <c r="C44" s="45"/>
      <c r="D44" s="45"/>
      <c r="E44" s="45"/>
      <c r="F44" s="45"/>
      <c r="G44" s="45"/>
      <c r="H44" s="45"/>
      <c r="I44" s="45"/>
      <c r="J44" s="45"/>
    </row>
    <row r="45" spans="2:10" x14ac:dyDescent="0.35">
      <c r="B45" s="45"/>
      <c r="C45" s="45"/>
      <c r="D45" s="45"/>
      <c r="E45" s="45"/>
      <c r="F45" s="45"/>
      <c r="G45" s="45"/>
      <c r="H45" s="45"/>
      <c r="I45" s="45"/>
      <c r="J45" s="45"/>
    </row>
    <row r="46" spans="2:10" x14ac:dyDescent="0.35">
      <c r="B46" s="45"/>
      <c r="C46" s="45"/>
      <c r="D46" s="45"/>
      <c r="E46" s="45"/>
      <c r="F46" s="45"/>
      <c r="G46" s="45"/>
      <c r="H46" s="45"/>
      <c r="I46" s="45"/>
      <c r="J46" s="45"/>
    </row>
    <row r="47" spans="2:10" x14ac:dyDescent="0.35">
      <c r="B47" s="45"/>
      <c r="C47" s="45"/>
      <c r="D47" s="45"/>
      <c r="E47" s="45"/>
      <c r="F47" s="45"/>
      <c r="G47" s="45"/>
      <c r="H47" s="45"/>
      <c r="I47" s="45"/>
      <c r="J47" s="45"/>
    </row>
    <row r="49" spans="2:2" x14ac:dyDescent="0.35">
      <c r="B49" s="1" t="s">
        <v>65</v>
      </c>
    </row>
    <row r="50" spans="2:2" x14ac:dyDescent="0.35">
      <c r="B50" s="12" t="s">
        <v>66</v>
      </c>
    </row>
  </sheetData>
  <mergeCells count="11">
    <mergeCell ref="B34:J35"/>
    <mergeCell ref="B37:J41"/>
    <mergeCell ref="B42:J47"/>
    <mergeCell ref="B1:J3"/>
    <mergeCell ref="B31:J32"/>
    <mergeCell ref="B4:J4"/>
    <mergeCell ref="B5:J9"/>
    <mergeCell ref="B12:J17"/>
    <mergeCell ref="B21:J26"/>
    <mergeCell ref="B27:J29"/>
    <mergeCell ref="B11:J11"/>
  </mergeCells>
  <phoneticPr fontId="6" type="noConversion"/>
  <hyperlinks>
    <hyperlink ref="B50" r:id="rId1" xr:uid="{072D421C-55A3-45C4-A7F3-E8C908A3AA7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B75B-3CCE-4139-ABA1-81216FAD03F3}">
  <dimension ref="B1:M36"/>
  <sheetViews>
    <sheetView showGridLines="0" topLeftCell="A4" workbookViewId="0">
      <selection activeCell="B4" sqref="B4:K4"/>
    </sheetView>
  </sheetViews>
  <sheetFormatPr defaultRowHeight="14" x14ac:dyDescent="0.3"/>
  <cols>
    <col min="1" max="1" width="25.26953125" style="2" customWidth="1"/>
    <col min="2" max="2" width="4.54296875" style="2" customWidth="1"/>
    <col min="3"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x14ac:dyDescent="0.3">
      <c r="B1" s="66" t="s">
        <v>55</v>
      </c>
      <c r="C1" s="66"/>
      <c r="D1" s="66"/>
      <c r="E1" s="66"/>
      <c r="F1" s="66"/>
      <c r="G1" s="66"/>
      <c r="H1" s="66"/>
      <c r="I1" s="66"/>
      <c r="J1" s="66"/>
      <c r="K1" s="66"/>
    </row>
    <row r="2" spans="2:11" x14ac:dyDescent="0.3">
      <c r="B2" s="66"/>
      <c r="C2" s="66"/>
      <c r="D2" s="66"/>
      <c r="E2" s="66"/>
      <c r="F2" s="66"/>
      <c r="G2" s="66"/>
      <c r="H2" s="66"/>
      <c r="I2" s="66"/>
      <c r="J2" s="66"/>
      <c r="K2" s="66"/>
    </row>
    <row r="3" spans="2:11" x14ac:dyDescent="0.3">
      <c r="B3" s="66"/>
      <c r="C3" s="66"/>
      <c r="D3" s="66"/>
      <c r="E3" s="66"/>
      <c r="F3" s="66"/>
      <c r="G3" s="66"/>
      <c r="H3" s="66"/>
      <c r="I3" s="66"/>
      <c r="J3" s="66"/>
      <c r="K3" s="66"/>
    </row>
    <row r="4" spans="2:11" s="5" customFormat="1" x14ac:dyDescent="0.3">
      <c r="B4" s="66" t="s">
        <v>71</v>
      </c>
      <c r="C4" s="66"/>
      <c r="D4" s="66"/>
      <c r="E4" s="66"/>
      <c r="F4" s="66"/>
      <c r="G4" s="66"/>
      <c r="H4" s="66"/>
      <c r="I4" s="66"/>
      <c r="J4" s="66"/>
      <c r="K4" s="66"/>
    </row>
    <row r="5" spans="2:11" s="5" customFormat="1" x14ac:dyDescent="0.3">
      <c r="B5" s="34"/>
      <c r="C5" s="34"/>
      <c r="D5" s="34"/>
      <c r="E5" s="34"/>
      <c r="F5" s="34"/>
      <c r="G5" s="34"/>
      <c r="H5" s="34"/>
      <c r="I5" s="34"/>
      <c r="J5" s="34"/>
      <c r="K5" s="34"/>
    </row>
    <row r="6" spans="2:11" s="5" customFormat="1" x14ac:dyDescent="0.3">
      <c r="B6" s="17"/>
      <c r="C6" s="17"/>
      <c r="D6" s="17"/>
      <c r="E6" s="17"/>
      <c r="F6" s="17"/>
      <c r="G6" s="17"/>
      <c r="H6" s="17"/>
      <c r="I6" s="17"/>
      <c r="J6" s="17"/>
      <c r="K6" s="17"/>
    </row>
    <row r="7" spans="2:11" x14ac:dyDescent="0.3">
      <c r="B7" s="3" t="s">
        <v>7</v>
      </c>
    </row>
    <row r="8" spans="2:11" x14ac:dyDescent="0.3">
      <c r="B8" s="3"/>
    </row>
    <row r="9" spans="2:11" x14ac:dyDescent="0.3">
      <c r="C9" s="60" t="s">
        <v>8</v>
      </c>
      <c r="D9" s="60"/>
      <c r="E9" s="60"/>
      <c r="F9" s="49"/>
      <c r="G9" s="50"/>
      <c r="H9" s="50"/>
      <c r="I9" s="50"/>
      <c r="J9" s="51"/>
    </row>
    <row r="10" spans="2:11" x14ac:dyDescent="0.3">
      <c r="C10" s="60" t="s">
        <v>9</v>
      </c>
      <c r="D10" s="60"/>
      <c r="E10" s="61"/>
      <c r="F10" s="62"/>
      <c r="G10" s="63"/>
      <c r="H10" s="63"/>
      <c r="I10" s="63"/>
      <c r="J10" s="64"/>
    </row>
    <row r="11" spans="2:11" x14ac:dyDescent="0.3">
      <c r="F11" s="53"/>
      <c r="G11" s="54"/>
      <c r="H11" s="54"/>
      <c r="I11" s="54"/>
      <c r="J11" s="55"/>
    </row>
    <row r="12" spans="2:11" x14ac:dyDescent="0.3">
      <c r="F12" s="53"/>
      <c r="G12" s="54"/>
      <c r="H12" s="54"/>
      <c r="I12" s="54"/>
      <c r="J12" s="55"/>
    </row>
    <row r="13" spans="2:11" x14ac:dyDescent="0.3">
      <c r="F13" s="53"/>
      <c r="G13" s="54"/>
      <c r="H13" s="54"/>
      <c r="I13" s="54"/>
      <c r="J13" s="55"/>
    </row>
    <row r="14" spans="2:11" x14ac:dyDescent="0.3">
      <c r="F14" s="56"/>
      <c r="G14" s="57"/>
      <c r="H14" s="57"/>
      <c r="I14" s="57"/>
      <c r="J14" s="58"/>
    </row>
    <row r="15" spans="2:11" x14ac:dyDescent="0.3">
      <c r="D15" s="4" t="s">
        <v>10</v>
      </c>
      <c r="E15" s="4" t="s">
        <v>11</v>
      </c>
      <c r="F15" s="49"/>
      <c r="G15" s="50"/>
      <c r="H15" s="50"/>
      <c r="I15" s="50"/>
      <c r="J15" s="51"/>
    </row>
    <row r="16" spans="2:11" x14ac:dyDescent="0.3">
      <c r="E16" s="4" t="s">
        <v>12</v>
      </c>
      <c r="F16" s="49"/>
      <c r="G16" s="50"/>
      <c r="H16" s="50"/>
      <c r="I16" s="50"/>
      <c r="J16" s="51"/>
    </row>
    <row r="17" spans="2:13" x14ac:dyDescent="0.3">
      <c r="E17" s="4" t="s">
        <v>13</v>
      </c>
      <c r="F17" s="49"/>
      <c r="G17" s="50"/>
      <c r="H17" s="50"/>
      <c r="I17" s="50"/>
      <c r="J17" s="51"/>
    </row>
    <row r="19" spans="2:13" x14ac:dyDescent="0.3">
      <c r="E19" s="52"/>
      <c r="F19" s="52"/>
      <c r="G19" s="52"/>
      <c r="H19" s="52"/>
      <c r="I19" s="52"/>
      <c r="J19" s="52"/>
    </row>
    <row r="21" spans="2:13" x14ac:dyDescent="0.3">
      <c r="B21" s="3" t="s">
        <v>59</v>
      </c>
      <c r="E21" s="10"/>
      <c r="F21" s="10"/>
      <c r="G21" s="10"/>
      <c r="H21" s="10"/>
      <c r="I21" s="10"/>
      <c r="J21" s="10"/>
    </row>
    <row r="23" spans="2:13" x14ac:dyDescent="0.3">
      <c r="C23" s="65" t="s">
        <v>60</v>
      </c>
      <c r="D23" s="65"/>
      <c r="E23" s="65"/>
      <c r="F23" s="65"/>
      <c r="G23" s="65"/>
      <c r="H23" s="65"/>
      <c r="I23" s="65"/>
      <c r="J23" s="65"/>
    </row>
    <row r="24" spans="2:13" x14ac:dyDescent="0.3">
      <c r="C24" s="65"/>
      <c r="D24" s="65"/>
      <c r="E24" s="65"/>
      <c r="F24" s="65"/>
      <c r="G24" s="65"/>
      <c r="H24" s="65"/>
      <c r="I24" s="65"/>
      <c r="J24" s="65"/>
    </row>
    <row r="25" spans="2:13" x14ac:dyDescent="0.3">
      <c r="C25" s="5"/>
      <c r="M25" s="41"/>
    </row>
    <row r="26" spans="2:13" x14ac:dyDescent="0.3">
      <c r="C26" s="59" t="s">
        <v>54</v>
      </c>
      <c r="D26" s="60"/>
      <c r="E26" s="60"/>
      <c r="F26" s="49"/>
      <c r="G26" s="50"/>
      <c r="H26" s="50"/>
      <c r="I26" s="50"/>
      <c r="J26" s="51"/>
    </row>
    <row r="27" spans="2:13" x14ac:dyDescent="0.3">
      <c r="C27" s="60" t="s">
        <v>9</v>
      </c>
      <c r="D27" s="60"/>
      <c r="E27" s="61"/>
      <c r="F27" s="62"/>
      <c r="G27" s="63"/>
      <c r="H27" s="63"/>
      <c r="I27" s="63"/>
      <c r="J27" s="64"/>
    </row>
    <row r="28" spans="2:13" x14ac:dyDescent="0.3">
      <c r="F28" s="53"/>
      <c r="G28" s="54"/>
      <c r="H28" s="54"/>
      <c r="I28" s="54"/>
      <c r="J28" s="55"/>
    </row>
    <row r="29" spans="2:13" x14ac:dyDescent="0.3">
      <c r="F29" s="53"/>
      <c r="G29" s="54"/>
      <c r="H29" s="54"/>
      <c r="I29" s="54"/>
      <c r="J29" s="55"/>
    </row>
    <row r="30" spans="2:13" x14ac:dyDescent="0.3">
      <c r="F30" s="53"/>
      <c r="G30" s="54"/>
      <c r="H30" s="54"/>
      <c r="I30" s="54"/>
      <c r="J30" s="55"/>
    </row>
    <row r="31" spans="2:13" x14ac:dyDescent="0.3">
      <c r="F31" s="56"/>
      <c r="G31" s="57"/>
      <c r="H31" s="57"/>
      <c r="I31" s="57"/>
      <c r="J31" s="58"/>
    </row>
    <row r="32" spans="2:13" x14ac:dyDescent="0.3">
      <c r="D32" s="4" t="s">
        <v>10</v>
      </c>
      <c r="E32" s="4" t="s">
        <v>11</v>
      </c>
      <c r="F32" s="49"/>
      <c r="G32" s="50"/>
      <c r="H32" s="50"/>
      <c r="I32" s="50"/>
      <c r="J32" s="51"/>
    </row>
    <row r="33" spans="5:10" x14ac:dyDescent="0.3">
      <c r="E33" s="4" t="s">
        <v>12</v>
      </c>
      <c r="F33" s="49"/>
      <c r="G33" s="50"/>
      <c r="H33" s="50"/>
      <c r="I33" s="50"/>
      <c r="J33" s="51"/>
    </row>
    <row r="34" spans="5:10" x14ac:dyDescent="0.3">
      <c r="E34" s="4" t="s">
        <v>13</v>
      </c>
      <c r="F34" s="49"/>
      <c r="G34" s="50"/>
      <c r="H34" s="50"/>
      <c r="I34" s="50"/>
      <c r="J34" s="51"/>
    </row>
    <row r="36" spans="5:10" x14ac:dyDescent="0.3">
      <c r="E36" s="52"/>
      <c r="F36" s="52"/>
      <c r="G36" s="52"/>
      <c r="H36" s="52"/>
      <c r="I36" s="52"/>
      <c r="J36" s="52"/>
    </row>
  </sheetData>
  <mergeCells count="27">
    <mergeCell ref="C23:J24"/>
    <mergeCell ref="B1:K3"/>
    <mergeCell ref="F17:J17"/>
    <mergeCell ref="E19:J19"/>
    <mergeCell ref="F11:J11"/>
    <mergeCell ref="F12:J12"/>
    <mergeCell ref="F13:J13"/>
    <mergeCell ref="F14:J14"/>
    <mergeCell ref="F15:J15"/>
    <mergeCell ref="F16:J16"/>
    <mergeCell ref="B4:K4"/>
    <mergeCell ref="C9:E9"/>
    <mergeCell ref="F9:J9"/>
    <mergeCell ref="C10:E10"/>
    <mergeCell ref="F10:J10"/>
    <mergeCell ref="C26:E26"/>
    <mergeCell ref="F26:J26"/>
    <mergeCell ref="C27:E27"/>
    <mergeCell ref="F27:J27"/>
    <mergeCell ref="F28:J28"/>
    <mergeCell ref="F34:J34"/>
    <mergeCell ref="E36:J36"/>
    <mergeCell ref="F29:J29"/>
    <mergeCell ref="F30:J30"/>
    <mergeCell ref="F31:J31"/>
    <mergeCell ref="F32:J32"/>
    <mergeCell ref="F33:J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4CD3-D5F9-4890-8972-98DC4C796B3D}">
  <dimension ref="B1:K49"/>
  <sheetViews>
    <sheetView showGridLines="0" topLeftCell="B1" workbookViewId="0">
      <selection activeCell="B4" sqref="B4:K4"/>
    </sheetView>
  </sheetViews>
  <sheetFormatPr defaultRowHeight="14" x14ac:dyDescent="0.3"/>
  <cols>
    <col min="1" max="1" width="25.26953125" style="2" customWidth="1"/>
    <col min="2" max="2" width="4.54296875" style="2" customWidth="1"/>
    <col min="3" max="3" width="28.54296875" style="2" customWidth="1"/>
    <col min="4"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ht="16.5" customHeight="1" x14ac:dyDescent="0.3">
      <c r="B1" s="66" t="s">
        <v>55</v>
      </c>
      <c r="C1" s="67"/>
      <c r="D1" s="67"/>
      <c r="E1" s="67"/>
      <c r="F1" s="67"/>
      <c r="G1" s="67"/>
      <c r="H1" s="67"/>
      <c r="I1" s="67"/>
      <c r="J1" s="67"/>
      <c r="K1" s="67"/>
    </row>
    <row r="2" spans="2:11" ht="16.5" customHeight="1" x14ac:dyDescent="0.3">
      <c r="B2" s="67"/>
      <c r="C2" s="67"/>
      <c r="D2" s="67"/>
      <c r="E2" s="67"/>
      <c r="F2" s="67"/>
      <c r="G2" s="67"/>
      <c r="H2" s="67"/>
      <c r="I2" s="67"/>
      <c r="J2" s="67"/>
      <c r="K2" s="67"/>
    </row>
    <row r="3" spans="2:11" ht="16.5" customHeight="1" x14ac:dyDescent="0.3">
      <c r="B3" s="42"/>
      <c r="C3" s="42"/>
      <c r="D3" s="42"/>
      <c r="E3" s="42"/>
      <c r="F3" s="42"/>
      <c r="G3" s="42"/>
      <c r="H3" s="42"/>
      <c r="I3" s="42"/>
      <c r="J3" s="42"/>
      <c r="K3" s="42"/>
    </row>
    <row r="4" spans="2:11" s="5" customFormat="1" ht="16.5" customHeight="1" x14ac:dyDescent="0.3">
      <c r="B4" s="66" t="s">
        <v>71</v>
      </c>
      <c r="C4" s="66"/>
      <c r="D4" s="66"/>
      <c r="E4" s="66"/>
      <c r="F4" s="66"/>
      <c r="G4" s="66"/>
      <c r="H4" s="66"/>
      <c r="I4" s="66"/>
      <c r="J4" s="66"/>
      <c r="K4" s="66"/>
    </row>
    <row r="5" spans="2:11" s="5" customFormat="1" ht="16.5" customHeight="1" x14ac:dyDescent="0.3">
      <c r="B5" s="17"/>
      <c r="C5" s="17"/>
      <c r="D5" s="17"/>
      <c r="E5" s="17"/>
      <c r="F5" s="17"/>
      <c r="G5" s="17"/>
      <c r="H5" s="17"/>
      <c r="I5" s="17"/>
      <c r="J5" s="17"/>
      <c r="K5" s="17"/>
    </row>
    <row r="6" spans="2:11" x14ac:dyDescent="0.3">
      <c r="B6" s="3" t="s">
        <v>0</v>
      </c>
    </row>
    <row r="8" spans="2:11" x14ac:dyDescent="0.3">
      <c r="B8" s="13">
        <v>2.1</v>
      </c>
      <c r="C8" s="2" t="s">
        <v>1</v>
      </c>
      <c r="J8" s="16"/>
      <c r="K8" s="39">
        <f>IF(J8="yes",1,0)</f>
        <v>0</v>
      </c>
    </row>
    <row r="9" spans="2:11" x14ac:dyDescent="0.3">
      <c r="K9" s="39"/>
    </row>
    <row r="10" spans="2:11" x14ac:dyDescent="0.3">
      <c r="B10" s="13">
        <v>2.2000000000000002</v>
      </c>
      <c r="C10" s="2" t="s">
        <v>2</v>
      </c>
      <c r="J10" s="16" t="s">
        <v>40</v>
      </c>
      <c r="K10" s="39">
        <f>IF(J10="no",1,0)</f>
        <v>0</v>
      </c>
    </row>
    <row r="12" spans="2:11" x14ac:dyDescent="0.3">
      <c r="B12" s="13">
        <v>2.2999999999999998</v>
      </c>
      <c r="C12" s="2" t="s">
        <v>61</v>
      </c>
    </row>
    <row r="14" spans="2:11" x14ac:dyDescent="0.3">
      <c r="H14" s="4"/>
      <c r="I14" s="16" t="s">
        <v>57</v>
      </c>
      <c r="J14" s="16" t="s">
        <v>56</v>
      </c>
    </row>
    <row r="15" spans="2:11" x14ac:dyDescent="0.3">
      <c r="H15" s="4" t="s">
        <v>4</v>
      </c>
      <c r="I15" s="16"/>
      <c r="J15" s="16"/>
    </row>
    <row r="17" spans="2:11" x14ac:dyDescent="0.3">
      <c r="C17" s="2" t="s">
        <v>5</v>
      </c>
      <c r="J17" s="16"/>
      <c r="K17" s="39" t="str">
        <f>IF(J17="Official",0,IF(J17="Estimates",1,""))</f>
        <v/>
      </c>
    </row>
    <row r="19" spans="2:11" x14ac:dyDescent="0.3">
      <c r="C19" s="2" t="str">
        <f>IF(K17=1,"If they are estimates, please provide details of the source below:","")</f>
        <v/>
      </c>
    </row>
    <row r="21" spans="2:11" x14ac:dyDescent="0.3">
      <c r="B21" s="18">
        <v>2.4</v>
      </c>
      <c r="C21" s="5" t="s">
        <v>6</v>
      </c>
    </row>
    <row r="22" spans="2:11" x14ac:dyDescent="0.3">
      <c r="B22" s="3"/>
      <c r="C22" s="40" t="str">
        <f>IF(J8="No","This section is not applicable","")</f>
        <v/>
      </c>
    </row>
    <row r="23" spans="2:11" x14ac:dyDescent="0.3">
      <c r="C23" s="60" t="str">
        <f>IF(K8=1,"Name of manufacturer:","")</f>
        <v/>
      </c>
      <c r="D23" s="60"/>
      <c r="E23" s="60"/>
      <c r="F23" s="54"/>
      <c r="G23" s="54"/>
      <c r="H23" s="54"/>
      <c r="I23" s="54"/>
      <c r="J23" s="54"/>
    </row>
    <row r="24" spans="2:11" x14ac:dyDescent="0.3">
      <c r="C24" s="60" t="str">
        <f>IF(K8=1,"Postal address:","")</f>
        <v/>
      </c>
      <c r="D24" s="60"/>
      <c r="E24" s="60"/>
      <c r="F24" s="54"/>
      <c r="G24" s="54"/>
      <c r="H24" s="54"/>
      <c r="I24" s="54"/>
      <c r="J24" s="54"/>
    </row>
    <row r="25" spans="2:11" x14ac:dyDescent="0.3">
      <c r="F25" s="54"/>
      <c r="G25" s="54"/>
      <c r="H25" s="54"/>
      <c r="I25" s="54"/>
      <c r="J25" s="54"/>
    </row>
    <row r="26" spans="2:11" x14ac:dyDescent="0.3">
      <c r="F26" s="54"/>
      <c r="G26" s="54"/>
      <c r="H26" s="54"/>
      <c r="I26" s="54"/>
      <c r="J26" s="54"/>
    </row>
    <row r="27" spans="2:11" x14ac:dyDescent="0.3">
      <c r="F27" s="54"/>
      <c r="G27" s="54"/>
      <c r="H27" s="54"/>
      <c r="I27" s="54"/>
      <c r="J27" s="54"/>
    </row>
    <row r="28" spans="2:11" x14ac:dyDescent="0.3">
      <c r="F28" s="54"/>
      <c r="G28" s="54"/>
      <c r="H28" s="54"/>
      <c r="I28" s="54"/>
      <c r="J28" s="54"/>
    </row>
    <row r="29" spans="2:11" x14ac:dyDescent="0.3">
      <c r="D29" s="4" t="str">
        <f>IF(K8=1,"Contact person:","")</f>
        <v/>
      </c>
      <c r="E29" s="4" t="str">
        <f>IF(K8=1,"name:","")</f>
        <v/>
      </c>
      <c r="F29" s="54"/>
      <c r="G29" s="54"/>
      <c r="H29" s="54"/>
      <c r="I29" s="54"/>
      <c r="J29" s="54"/>
    </row>
    <row r="30" spans="2:11" x14ac:dyDescent="0.3">
      <c r="E30" s="4" t="str">
        <f>IF(K8=1,"e-mail:","")</f>
        <v/>
      </c>
      <c r="F30" s="54"/>
      <c r="G30" s="54"/>
      <c r="H30" s="54"/>
      <c r="I30" s="54"/>
      <c r="J30" s="54"/>
    </row>
    <row r="31" spans="2:11" x14ac:dyDescent="0.3">
      <c r="E31" s="4" t="str">
        <f>IF(K8=1,"telephone:","")</f>
        <v/>
      </c>
      <c r="F31" s="54"/>
      <c r="G31" s="54"/>
      <c r="H31" s="54"/>
      <c r="I31" s="54"/>
      <c r="J31" s="54"/>
    </row>
    <row r="33" spans="2:11" x14ac:dyDescent="0.3">
      <c r="B33" s="13">
        <v>2.5</v>
      </c>
      <c r="C33" s="47" t="s">
        <v>62</v>
      </c>
      <c r="D33" s="47"/>
      <c r="E33" s="47"/>
      <c r="F33" s="47"/>
      <c r="G33" s="47"/>
      <c r="H33" s="47"/>
      <c r="I33" s="47"/>
      <c r="J33" s="47"/>
    </row>
    <row r="34" spans="2:11" x14ac:dyDescent="0.3">
      <c r="C34" s="47"/>
      <c r="D34" s="47"/>
      <c r="E34" s="47"/>
      <c r="F34" s="47"/>
      <c r="G34" s="47"/>
      <c r="H34" s="47"/>
      <c r="I34" s="47"/>
      <c r="J34" s="47"/>
    </row>
    <row r="35" spans="2:11" x14ac:dyDescent="0.3">
      <c r="C35" s="40" t="str">
        <f>IF(J10="yes","This section is not applicable","")</f>
        <v>This section is not applicable</v>
      </c>
    </row>
    <row r="36" spans="2:11" x14ac:dyDescent="0.3">
      <c r="G36" s="4"/>
      <c r="H36" s="43" t="str">
        <f>IF(K10=1,"EU","")</f>
        <v/>
      </c>
      <c r="I36" s="43" t="str">
        <f>IF(K10=1,"UK","")</f>
        <v/>
      </c>
    </row>
    <row r="37" spans="2:11" x14ac:dyDescent="0.3">
      <c r="G37" s="4" t="str">
        <f>IF(K10=1,"Registrations:","")</f>
        <v/>
      </c>
      <c r="H37" s="8"/>
      <c r="I37" s="8"/>
    </row>
    <row r="39" spans="2:11" x14ac:dyDescent="0.3">
      <c r="C39" s="2" t="str">
        <f>IF(K10=1,"Are these official figures or estimates based on verifiable data?","")</f>
        <v/>
      </c>
      <c r="J39" s="8"/>
      <c r="K39" s="39" t="str">
        <f>IF(J39="Estimates",1,"")</f>
        <v/>
      </c>
    </row>
    <row r="41" spans="2:11" x14ac:dyDescent="0.3">
      <c r="C41" s="2" t="str">
        <f>IF(J39="Estimates","If they are estimates, please provide details of the source below:","")</f>
        <v/>
      </c>
    </row>
    <row r="42" spans="2:11" x14ac:dyDescent="0.3">
      <c r="D42" s="68"/>
      <c r="E42" s="68"/>
      <c r="F42" s="68"/>
      <c r="G42" s="68"/>
      <c r="H42" s="68"/>
      <c r="I42" s="68"/>
      <c r="J42" s="68"/>
    </row>
    <row r="43" spans="2:11" x14ac:dyDescent="0.3">
      <c r="D43" s="68"/>
      <c r="E43" s="68"/>
      <c r="F43" s="68"/>
      <c r="G43" s="68"/>
      <c r="H43" s="68"/>
      <c r="I43" s="68"/>
      <c r="J43" s="68"/>
    </row>
    <row r="44" spans="2:11" x14ac:dyDescent="0.3">
      <c r="D44" s="68"/>
      <c r="E44" s="68"/>
      <c r="F44" s="68"/>
      <c r="G44" s="68"/>
      <c r="H44" s="68"/>
      <c r="I44" s="68"/>
      <c r="J44" s="68"/>
    </row>
    <row r="45" spans="2:11" x14ac:dyDescent="0.3">
      <c r="D45" s="68"/>
      <c r="E45" s="68"/>
      <c r="F45" s="68"/>
      <c r="G45" s="68"/>
      <c r="H45" s="68"/>
      <c r="I45" s="68"/>
      <c r="J45" s="68"/>
    </row>
    <row r="46" spans="2:11" x14ac:dyDescent="0.3">
      <c r="D46" s="68"/>
      <c r="E46" s="68"/>
      <c r="F46" s="68"/>
      <c r="G46" s="68"/>
      <c r="H46" s="68"/>
      <c r="I46" s="68"/>
      <c r="J46" s="68"/>
    </row>
    <row r="47" spans="2:11" x14ac:dyDescent="0.3">
      <c r="D47" s="68"/>
      <c r="E47" s="68"/>
      <c r="F47" s="68"/>
      <c r="G47" s="68"/>
      <c r="H47" s="68"/>
      <c r="I47" s="68"/>
      <c r="J47" s="68"/>
    </row>
    <row r="48" spans="2:11" x14ac:dyDescent="0.3">
      <c r="D48" s="68"/>
      <c r="E48" s="68"/>
      <c r="F48" s="68"/>
      <c r="G48" s="68"/>
      <c r="H48" s="68"/>
      <c r="I48" s="68"/>
      <c r="J48" s="68"/>
    </row>
    <row r="49" spans="4:10" x14ac:dyDescent="0.3">
      <c r="D49" s="68"/>
      <c r="E49" s="68"/>
      <c r="F49" s="68"/>
      <c r="G49" s="68"/>
      <c r="H49" s="68"/>
      <c r="I49" s="68"/>
      <c r="J49" s="68"/>
    </row>
  </sheetData>
  <mergeCells count="15">
    <mergeCell ref="F25:J25"/>
    <mergeCell ref="F26:J26"/>
    <mergeCell ref="F27:J27"/>
    <mergeCell ref="C33:J34"/>
    <mergeCell ref="D42:J49"/>
    <mergeCell ref="F29:J29"/>
    <mergeCell ref="F30:J30"/>
    <mergeCell ref="F31:J31"/>
    <mergeCell ref="F28:J28"/>
    <mergeCell ref="C23:E23"/>
    <mergeCell ref="B1:K2"/>
    <mergeCell ref="B4:K4"/>
    <mergeCell ref="F23:J23"/>
    <mergeCell ref="F24:J24"/>
    <mergeCell ref="C24:E24"/>
  </mergeCells>
  <conditionalFormatting sqref="F23:J31">
    <cfRule type="cellIs" dxfId="6" priority="2" stopIfTrue="1" operator="notEqual">
      <formula>$K$8</formula>
    </cfRule>
  </conditionalFormatting>
  <conditionalFormatting sqref="D42:J49">
    <cfRule type="cellIs" dxfId="5" priority="3" stopIfTrue="1" operator="notEqual">
      <formula>$K$39</formula>
    </cfRule>
  </conditionalFormatting>
  <conditionalFormatting sqref="H36:I37 J39">
    <cfRule type="cellIs" dxfId="4" priority="4" stopIfTrue="1" operator="notEqual">
      <formula>$K$10</formula>
    </cfRule>
  </conditionalFormatting>
  <dataValidations count="2">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D16509B6-C102-4D1B-B5E0-36CFE59495F6}">
      <formula1>"Yes,No"</formula1>
    </dataValidation>
    <dataValidation type="list" allowBlank="1" showInputMessage="1" showErrorMessage="1"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xr:uid="{BB392EF6-B359-4651-A60B-4BFDA1A097F3}">
      <formula1>"Official,Estimates"</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ACC4-08A9-40EB-8B92-0D206F9ADE84}">
  <dimension ref="A1:K45"/>
  <sheetViews>
    <sheetView showGridLines="0" workbookViewId="0">
      <selection activeCell="I9" sqref="I9"/>
    </sheetView>
  </sheetViews>
  <sheetFormatPr defaultRowHeight="14" x14ac:dyDescent="0.3"/>
  <cols>
    <col min="1" max="1" width="25.26953125" style="2" customWidth="1"/>
    <col min="2" max="2" width="4.54296875" style="2" customWidth="1"/>
    <col min="3" max="8" width="9.1796875" style="2"/>
    <col min="9" max="9" width="13.26953125" style="2" customWidth="1"/>
    <col min="10"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1:11" x14ac:dyDescent="0.3">
      <c r="A1" s="37"/>
      <c r="B1" s="66" t="s">
        <v>55</v>
      </c>
      <c r="C1" s="66"/>
      <c r="D1" s="66"/>
      <c r="E1" s="66"/>
      <c r="F1" s="66"/>
      <c r="G1" s="66"/>
      <c r="H1" s="66"/>
      <c r="I1" s="66"/>
      <c r="J1" s="66"/>
      <c r="K1" s="66"/>
    </row>
    <row r="2" spans="1:11" x14ac:dyDescent="0.3">
      <c r="A2" s="37"/>
      <c r="B2" s="66"/>
      <c r="C2" s="66"/>
      <c r="D2" s="66"/>
      <c r="E2" s="66"/>
      <c r="F2" s="66"/>
      <c r="G2" s="66"/>
      <c r="H2" s="66"/>
      <c r="I2" s="66"/>
      <c r="J2" s="66"/>
      <c r="K2" s="66"/>
    </row>
    <row r="3" spans="1:11" x14ac:dyDescent="0.3">
      <c r="A3" s="37"/>
      <c r="B3" s="66"/>
      <c r="C3" s="66"/>
      <c r="D3" s="66"/>
      <c r="E3" s="66"/>
      <c r="F3" s="66"/>
      <c r="G3" s="66"/>
      <c r="H3" s="66"/>
      <c r="I3" s="66"/>
      <c r="J3" s="66"/>
      <c r="K3" s="66"/>
    </row>
    <row r="4" spans="1:11" s="5" customFormat="1" ht="12.75" customHeight="1" x14ac:dyDescent="0.3">
      <c r="A4" s="38"/>
      <c r="B4" s="66" t="s">
        <v>71</v>
      </c>
      <c r="C4" s="66"/>
      <c r="D4" s="66"/>
      <c r="E4" s="66"/>
      <c r="F4" s="66"/>
      <c r="G4" s="66"/>
      <c r="H4" s="66"/>
      <c r="I4" s="66"/>
      <c r="J4" s="66"/>
      <c r="K4" s="66"/>
    </row>
    <row r="5" spans="1:11" s="5" customFormat="1" x14ac:dyDescent="0.3">
      <c r="A5" s="38"/>
      <c r="B5" s="17"/>
      <c r="C5" s="17"/>
      <c r="D5" s="17"/>
      <c r="E5" s="17"/>
      <c r="F5" s="17"/>
      <c r="G5" s="17"/>
      <c r="H5" s="17"/>
      <c r="I5" s="17"/>
      <c r="J5" s="17"/>
      <c r="K5" s="17"/>
    </row>
    <row r="6" spans="1:11" x14ac:dyDescent="0.3">
      <c r="A6" s="37"/>
      <c r="B6" s="3" t="s">
        <v>72</v>
      </c>
      <c r="J6" s="16"/>
    </row>
    <row r="7" spans="1:11" x14ac:dyDescent="0.3">
      <c r="A7" s="37"/>
    </row>
    <row r="8" spans="1:11" x14ac:dyDescent="0.3">
      <c r="A8" s="37"/>
      <c r="B8" s="3" t="s">
        <v>14</v>
      </c>
    </row>
    <row r="9" spans="1:11" x14ac:dyDescent="0.3">
      <c r="A9" s="37"/>
    </row>
    <row r="10" spans="1:11" x14ac:dyDescent="0.3">
      <c r="A10" s="37"/>
      <c r="C10" s="69" t="s">
        <v>15</v>
      </c>
      <c r="D10" s="69"/>
      <c r="E10" s="69"/>
      <c r="F10" s="69"/>
      <c r="G10" s="69"/>
      <c r="H10" s="69"/>
      <c r="I10" s="47"/>
      <c r="J10" s="47"/>
    </row>
    <row r="11" spans="1:11" x14ac:dyDescent="0.3">
      <c r="A11" s="37"/>
      <c r="C11" s="69"/>
      <c r="D11" s="69"/>
      <c r="E11" s="69"/>
      <c r="F11" s="69"/>
      <c r="G11" s="69"/>
      <c r="H11" s="69"/>
      <c r="I11" s="47"/>
      <c r="J11" s="47"/>
    </row>
    <row r="12" spans="1:11" x14ac:dyDescent="0.3">
      <c r="A12" s="37"/>
      <c r="C12" s="69"/>
      <c r="D12" s="69"/>
      <c r="E12" s="69"/>
      <c r="F12" s="69"/>
      <c r="G12" s="69"/>
      <c r="H12" s="69"/>
      <c r="I12" s="47"/>
      <c r="J12" s="47"/>
    </row>
    <row r="13" spans="1:11" x14ac:dyDescent="0.3">
      <c r="A13" s="37"/>
      <c r="C13" s="69"/>
      <c r="D13" s="69"/>
      <c r="E13" s="69"/>
      <c r="F13" s="69"/>
      <c r="G13" s="69"/>
      <c r="H13" s="69"/>
      <c r="I13" s="47"/>
      <c r="J13" s="47"/>
    </row>
    <row r="14" spans="1:11" x14ac:dyDescent="0.3">
      <c r="A14" s="37"/>
      <c r="C14" s="2" t="s">
        <v>16</v>
      </c>
      <c r="G14" s="49"/>
      <c r="H14" s="50"/>
      <c r="I14" s="50"/>
      <c r="J14" s="51"/>
      <c r="K14" s="39">
        <f>IF(G14="a). Single target for the whole period",1,IF(G14="b). Specific targets for each year",2,0))</f>
        <v>0</v>
      </c>
    </row>
    <row r="15" spans="1:11" x14ac:dyDescent="0.3">
      <c r="A15" s="37"/>
    </row>
    <row r="16" spans="1:11" x14ac:dyDescent="0.3">
      <c r="A16" s="37"/>
      <c r="B16" s="2" t="str">
        <f>IF(K14=1,"4.a.",IF(K14=2,"4.b.",""))</f>
        <v/>
      </c>
      <c r="C16" s="2" t="str">
        <f>IF(K14=1,"Specific emissions target for the whole derogation period:",IF(K14=2,"Specific emissions targets with yearly reductions:",""))</f>
        <v/>
      </c>
      <c r="J16" s="8"/>
    </row>
    <row r="17" spans="1:10" x14ac:dyDescent="0.3">
      <c r="A17" s="37"/>
      <c r="E17" s="4" t="str">
        <f>IF(K14=2,"Year:","")</f>
        <v/>
      </c>
      <c r="F17" s="8"/>
      <c r="G17" s="8"/>
      <c r="H17" s="8"/>
      <c r="I17" s="8"/>
      <c r="J17" s="8"/>
    </row>
    <row r="18" spans="1:10" x14ac:dyDescent="0.3">
      <c r="A18" s="37"/>
      <c r="E18" s="4" t="str">
        <f>IF(K14=2,"Specific emissions target:","")</f>
        <v/>
      </c>
      <c r="F18" s="8"/>
      <c r="G18" s="8"/>
      <c r="H18" s="8"/>
      <c r="I18" s="8"/>
      <c r="J18" s="8"/>
    </row>
    <row r="19" spans="1:10" x14ac:dyDescent="0.3">
      <c r="A19" s="37"/>
    </row>
    <row r="20" spans="1:10" x14ac:dyDescent="0.3">
      <c r="A20" s="37"/>
    </row>
    <row r="21" spans="1:10" x14ac:dyDescent="0.3">
      <c r="A21" s="37"/>
    </row>
    <row r="22" spans="1:10" x14ac:dyDescent="0.3">
      <c r="A22" s="37"/>
    </row>
    <row r="23" spans="1:10" x14ac:dyDescent="0.3">
      <c r="A23" s="37"/>
    </row>
    <row r="24" spans="1:10" x14ac:dyDescent="0.3">
      <c r="A24" s="37"/>
    </row>
    <row r="25" spans="1:10" x14ac:dyDescent="0.3">
      <c r="A25" s="37"/>
    </row>
    <row r="26" spans="1:10" x14ac:dyDescent="0.3">
      <c r="A26" s="37"/>
    </row>
    <row r="27" spans="1:10" x14ac:dyDescent="0.3">
      <c r="A27" s="37"/>
    </row>
    <row r="28" spans="1:10" x14ac:dyDescent="0.3">
      <c r="A28" s="37"/>
    </row>
    <row r="29" spans="1:10" x14ac:dyDescent="0.3">
      <c r="A29" s="37"/>
    </row>
    <row r="30" spans="1:10" x14ac:dyDescent="0.3">
      <c r="A30" s="37"/>
    </row>
    <row r="31" spans="1:10" x14ac:dyDescent="0.3">
      <c r="A31" s="37"/>
    </row>
    <row r="32" spans="1:10" x14ac:dyDescent="0.3">
      <c r="A32" s="37"/>
    </row>
    <row r="33" spans="1:1" x14ac:dyDescent="0.3">
      <c r="A33" s="37"/>
    </row>
    <row r="34" spans="1:1" x14ac:dyDescent="0.3">
      <c r="A34" s="37"/>
    </row>
    <row r="35" spans="1:1" x14ac:dyDescent="0.3">
      <c r="A35" s="37"/>
    </row>
    <row r="36" spans="1:1" x14ac:dyDescent="0.3">
      <c r="A36" s="37"/>
    </row>
    <row r="37" spans="1:1" x14ac:dyDescent="0.3">
      <c r="A37" s="37"/>
    </row>
    <row r="38" spans="1:1" x14ac:dyDescent="0.3">
      <c r="A38" s="37"/>
    </row>
    <row r="39" spans="1:1" x14ac:dyDescent="0.3">
      <c r="A39" s="37"/>
    </row>
    <row r="40" spans="1:1" x14ac:dyDescent="0.3">
      <c r="A40" s="37"/>
    </row>
    <row r="41" spans="1:1" x14ac:dyDescent="0.3">
      <c r="A41" s="37"/>
    </row>
    <row r="42" spans="1:1" x14ac:dyDescent="0.3">
      <c r="A42" s="37"/>
    </row>
    <row r="43" spans="1:1" x14ac:dyDescent="0.3">
      <c r="A43" s="37"/>
    </row>
    <row r="44" spans="1:1" x14ac:dyDescent="0.3">
      <c r="A44" s="37"/>
    </row>
    <row r="45" spans="1:1" x14ac:dyDescent="0.3">
      <c r="A45" s="37"/>
    </row>
  </sheetData>
  <mergeCells count="4">
    <mergeCell ref="B4:K4"/>
    <mergeCell ref="C10:J13"/>
    <mergeCell ref="G14:J14"/>
    <mergeCell ref="B1:K3"/>
  </mergeCells>
  <conditionalFormatting sqref="J16">
    <cfRule type="cellIs" dxfId="3" priority="1" stopIfTrue="1" operator="greaterThan">
      <formula>10</formula>
    </cfRule>
    <cfRule type="cellIs" dxfId="2" priority="2" stopIfTrue="1" operator="equal">
      <formula>$K$14-1</formula>
    </cfRule>
  </conditionalFormatting>
  <conditionalFormatting sqref="F17:J18">
    <cfRule type="cellIs" dxfId="1" priority="3" stopIfTrue="1" operator="greaterThan">
      <formula>10</formula>
    </cfRule>
    <cfRule type="cellIs" dxfId="0" priority="4" stopIfTrue="1" operator="equal">
      <formula>$K$14-2</formula>
    </cfRule>
  </conditionalFormatting>
  <dataValidations count="2">
    <dataValidation type="list" allowBlank="1" showInputMessage="1" showErrorMessage="1" sqref="G14:J14 JC14:JF14 SY14:TB14 ACU14:ACX14 AMQ14:AMT14 AWM14:AWP14 BGI14:BGL14 BQE14:BQH14 CAA14:CAD14 CJW14:CJZ14 CTS14:CTV14 DDO14:DDR14 DNK14:DNN14 DXG14:DXJ14 EHC14:EHF14 EQY14:ERB14 FAU14:FAX14 FKQ14:FKT14 FUM14:FUP14 GEI14:GEL14 GOE14:GOH14 GYA14:GYD14 HHW14:HHZ14 HRS14:HRV14 IBO14:IBR14 ILK14:ILN14 IVG14:IVJ14 JFC14:JFF14 JOY14:JPB14 JYU14:JYX14 KIQ14:KIT14 KSM14:KSP14 LCI14:LCL14 LME14:LMH14 LWA14:LWD14 MFW14:MFZ14 MPS14:MPV14 MZO14:MZR14 NJK14:NJN14 NTG14:NTJ14 ODC14:ODF14 OMY14:ONB14 OWU14:OWX14 PGQ14:PGT14 PQM14:PQP14 QAI14:QAL14 QKE14:QKH14 QUA14:QUD14 RDW14:RDZ14 RNS14:RNV14 RXO14:RXR14 SHK14:SHN14 SRG14:SRJ14 TBC14:TBF14 TKY14:TLB14 TUU14:TUX14 UEQ14:UET14 UOM14:UOP14 UYI14:UYL14 VIE14:VIH14 VSA14:VSD14 WBW14:WBZ14 WLS14:WLV14 WVO14:WVR14 G65550:J65550 JC65550:JF65550 SY65550:TB65550 ACU65550:ACX65550 AMQ65550:AMT65550 AWM65550:AWP65550 BGI65550:BGL65550 BQE65550:BQH65550 CAA65550:CAD65550 CJW65550:CJZ65550 CTS65550:CTV65550 DDO65550:DDR65550 DNK65550:DNN65550 DXG65550:DXJ65550 EHC65550:EHF65550 EQY65550:ERB65550 FAU65550:FAX65550 FKQ65550:FKT65550 FUM65550:FUP65550 GEI65550:GEL65550 GOE65550:GOH65550 GYA65550:GYD65550 HHW65550:HHZ65550 HRS65550:HRV65550 IBO65550:IBR65550 ILK65550:ILN65550 IVG65550:IVJ65550 JFC65550:JFF65550 JOY65550:JPB65550 JYU65550:JYX65550 KIQ65550:KIT65550 KSM65550:KSP65550 LCI65550:LCL65550 LME65550:LMH65550 LWA65550:LWD65550 MFW65550:MFZ65550 MPS65550:MPV65550 MZO65550:MZR65550 NJK65550:NJN65550 NTG65550:NTJ65550 ODC65550:ODF65550 OMY65550:ONB65550 OWU65550:OWX65550 PGQ65550:PGT65550 PQM65550:PQP65550 QAI65550:QAL65550 QKE65550:QKH65550 QUA65550:QUD65550 RDW65550:RDZ65550 RNS65550:RNV65550 RXO65550:RXR65550 SHK65550:SHN65550 SRG65550:SRJ65550 TBC65550:TBF65550 TKY65550:TLB65550 TUU65550:TUX65550 UEQ65550:UET65550 UOM65550:UOP65550 UYI65550:UYL65550 VIE65550:VIH65550 VSA65550:VSD65550 WBW65550:WBZ65550 WLS65550:WLV65550 WVO65550:WVR65550 G131086:J131086 JC131086:JF131086 SY131086:TB131086 ACU131086:ACX131086 AMQ131086:AMT131086 AWM131086:AWP131086 BGI131086:BGL131086 BQE131086:BQH131086 CAA131086:CAD131086 CJW131086:CJZ131086 CTS131086:CTV131086 DDO131086:DDR131086 DNK131086:DNN131086 DXG131086:DXJ131086 EHC131086:EHF131086 EQY131086:ERB131086 FAU131086:FAX131086 FKQ131086:FKT131086 FUM131086:FUP131086 GEI131086:GEL131086 GOE131086:GOH131086 GYA131086:GYD131086 HHW131086:HHZ131086 HRS131086:HRV131086 IBO131086:IBR131086 ILK131086:ILN131086 IVG131086:IVJ131086 JFC131086:JFF131086 JOY131086:JPB131086 JYU131086:JYX131086 KIQ131086:KIT131086 KSM131086:KSP131086 LCI131086:LCL131086 LME131086:LMH131086 LWA131086:LWD131086 MFW131086:MFZ131086 MPS131086:MPV131086 MZO131086:MZR131086 NJK131086:NJN131086 NTG131086:NTJ131086 ODC131086:ODF131086 OMY131086:ONB131086 OWU131086:OWX131086 PGQ131086:PGT131086 PQM131086:PQP131086 QAI131086:QAL131086 QKE131086:QKH131086 QUA131086:QUD131086 RDW131086:RDZ131086 RNS131086:RNV131086 RXO131086:RXR131086 SHK131086:SHN131086 SRG131086:SRJ131086 TBC131086:TBF131086 TKY131086:TLB131086 TUU131086:TUX131086 UEQ131086:UET131086 UOM131086:UOP131086 UYI131086:UYL131086 VIE131086:VIH131086 VSA131086:VSD131086 WBW131086:WBZ131086 WLS131086:WLV131086 WVO131086:WVR131086 G196622:J196622 JC196622:JF196622 SY196622:TB196622 ACU196622:ACX196622 AMQ196622:AMT196622 AWM196622:AWP196622 BGI196622:BGL196622 BQE196622:BQH196622 CAA196622:CAD196622 CJW196622:CJZ196622 CTS196622:CTV196622 DDO196622:DDR196622 DNK196622:DNN196622 DXG196622:DXJ196622 EHC196622:EHF196622 EQY196622:ERB196622 FAU196622:FAX196622 FKQ196622:FKT196622 FUM196622:FUP196622 GEI196622:GEL196622 GOE196622:GOH196622 GYA196622:GYD196622 HHW196622:HHZ196622 HRS196622:HRV196622 IBO196622:IBR196622 ILK196622:ILN196622 IVG196622:IVJ196622 JFC196622:JFF196622 JOY196622:JPB196622 JYU196622:JYX196622 KIQ196622:KIT196622 KSM196622:KSP196622 LCI196622:LCL196622 LME196622:LMH196622 LWA196622:LWD196622 MFW196622:MFZ196622 MPS196622:MPV196622 MZO196622:MZR196622 NJK196622:NJN196622 NTG196622:NTJ196622 ODC196622:ODF196622 OMY196622:ONB196622 OWU196622:OWX196622 PGQ196622:PGT196622 PQM196622:PQP196622 QAI196622:QAL196622 QKE196622:QKH196622 QUA196622:QUD196622 RDW196622:RDZ196622 RNS196622:RNV196622 RXO196622:RXR196622 SHK196622:SHN196622 SRG196622:SRJ196622 TBC196622:TBF196622 TKY196622:TLB196622 TUU196622:TUX196622 UEQ196622:UET196622 UOM196622:UOP196622 UYI196622:UYL196622 VIE196622:VIH196622 VSA196622:VSD196622 WBW196622:WBZ196622 WLS196622:WLV196622 WVO196622:WVR196622 G262158:J262158 JC262158:JF262158 SY262158:TB262158 ACU262158:ACX262158 AMQ262158:AMT262158 AWM262158:AWP262158 BGI262158:BGL262158 BQE262158:BQH262158 CAA262158:CAD262158 CJW262158:CJZ262158 CTS262158:CTV262158 DDO262158:DDR262158 DNK262158:DNN262158 DXG262158:DXJ262158 EHC262158:EHF262158 EQY262158:ERB262158 FAU262158:FAX262158 FKQ262158:FKT262158 FUM262158:FUP262158 GEI262158:GEL262158 GOE262158:GOH262158 GYA262158:GYD262158 HHW262158:HHZ262158 HRS262158:HRV262158 IBO262158:IBR262158 ILK262158:ILN262158 IVG262158:IVJ262158 JFC262158:JFF262158 JOY262158:JPB262158 JYU262158:JYX262158 KIQ262158:KIT262158 KSM262158:KSP262158 LCI262158:LCL262158 LME262158:LMH262158 LWA262158:LWD262158 MFW262158:MFZ262158 MPS262158:MPV262158 MZO262158:MZR262158 NJK262158:NJN262158 NTG262158:NTJ262158 ODC262158:ODF262158 OMY262158:ONB262158 OWU262158:OWX262158 PGQ262158:PGT262158 PQM262158:PQP262158 QAI262158:QAL262158 QKE262158:QKH262158 QUA262158:QUD262158 RDW262158:RDZ262158 RNS262158:RNV262158 RXO262158:RXR262158 SHK262158:SHN262158 SRG262158:SRJ262158 TBC262158:TBF262158 TKY262158:TLB262158 TUU262158:TUX262158 UEQ262158:UET262158 UOM262158:UOP262158 UYI262158:UYL262158 VIE262158:VIH262158 VSA262158:VSD262158 WBW262158:WBZ262158 WLS262158:WLV262158 WVO262158:WVR262158 G327694:J327694 JC327694:JF327694 SY327694:TB327694 ACU327694:ACX327694 AMQ327694:AMT327694 AWM327694:AWP327694 BGI327694:BGL327694 BQE327694:BQH327694 CAA327694:CAD327694 CJW327694:CJZ327694 CTS327694:CTV327694 DDO327694:DDR327694 DNK327694:DNN327694 DXG327694:DXJ327694 EHC327694:EHF327694 EQY327694:ERB327694 FAU327694:FAX327694 FKQ327694:FKT327694 FUM327694:FUP327694 GEI327694:GEL327694 GOE327694:GOH327694 GYA327694:GYD327694 HHW327694:HHZ327694 HRS327694:HRV327694 IBO327694:IBR327694 ILK327694:ILN327694 IVG327694:IVJ327694 JFC327694:JFF327694 JOY327694:JPB327694 JYU327694:JYX327694 KIQ327694:KIT327694 KSM327694:KSP327694 LCI327694:LCL327694 LME327694:LMH327694 LWA327694:LWD327694 MFW327694:MFZ327694 MPS327694:MPV327694 MZO327694:MZR327694 NJK327694:NJN327694 NTG327694:NTJ327694 ODC327694:ODF327694 OMY327694:ONB327694 OWU327694:OWX327694 PGQ327694:PGT327694 PQM327694:PQP327694 QAI327694:QAL327694 QKE327694:QKH327694 QUA327694:QUD327694 RDW327694:RDZ327694 RNS327694:RNV327694 RXO327694:RXR327694 SHK327694:SHN327694 SRG327694:SRJ327694 TBC327694:TBF327694 TKY327694:TLB327694 TUU327694:TUX327694 UEQ327694:UET327694 UOM327694:UOP327694 UYI327694:UYL327694 VIE327694:VIH327694 VSA327694:VSD327694 WBW327694:WBZ327694 WLS327694:WLV327694 WVO327694:WVR327694 G393230:J393230 JC393230:JF393230 SY393230:TB393230 ACU393230:ACX393230 AMQ393230:AMT393230 AWM393230:AWP393230 BGI393230:BGL393230 BQE393230:BQH393230 CAA393230:CAD393230 CJW393230:CJZ393230 CTS393230:CTV393230 DDO393230:DDR393230 DNK393230:DNN393230 DXG393230:DXJ393230 EHC393230:EHF393230 EQY393230:ERB393230 FAU393230:FAX393230 FKQ393230:FKT393230 FUM393230:FUP393230 GEI393230:GEL393230 GOE393230:GOH393230 GYA393230:GYD393230 HHW393230:HHZ393230 HRS393230:HRV393230 IBO393230:IBR393230 ILK393230:ILN393230 IVG393230:IVJ393230 JFC393230:JFF393230 JOY393230:JPB393230 JYU393230:JYX393230 KIQ393230:KIT393230 KSM393230:KSP393230 LCI393230:LCL393230 LME393230:LMH393230 LWA393230:LWD393230 MFW393230:MFZ393230 MPS393230:MPV393230 MZO393230:MZR393230 NJK393230:NJN393230 NTG393230:NTJ393230 ODC393230:ODF393230 OMY393230:ONB393230 OWU393230:OWX393230 PGQ393230:PGT393230 PQM393230:PQP393230 QAI393230:QAL393230 QKE393230:QKH393230 QUA393230:QUD393230 RDW393230:RDZ393230 RNS393230:RNV393230 RXO393230:RXR393230 SHK393230:SHN393230 SRG393230:SRJ393230 TBC393230:TBF393230 TKY393230:TLB393230 TUU393230:TUX393230 UEQ393230:UET393230 UOM393230:UOP393230 UYI393230:UYL393230 VIE393230:VIH393230 VSA393230:VSD393230 WBW393230:WBZ393230 WLS393230:WLV393230 WVO393230:WVR393230 G458766:J458766 JC458766:JF458766 SY458766:TB458766 ACU458766:ACX458766 AMQ458766:AMT458766 AWM458766:AWP458766 BGI458766:BGL458766 BQE458766:BQH458766 CAA458766:CAD458766 CJW458766:CJZ458766 CTS458766:CTV458766 DDO458766:DDR458766 DNK458766:DNN458766 DXG458766:DXJ458766 EHC458766:EHF458766 EQY458766:ERB458766 FAU458766:FAX458766 FKQ458766:FKT458766 FUM458766:FUP458766 GEI458766:GEL458766 GOE458766:GOH458766 GYA458766:GYD458766 HHW458766:HHZ458766 HRS458766:HRV458766 IBO458766:IBR458766 ILK458766:ILN458766 IVG458766:IVJ458766 JFC458766:JFF458766 JOY458766:JPB458766 JYU458766:JYX458766 KIQ458766:KIT458766 KSM458766:KSP458766 LCI458766:LCL458766 LME458766:LMH458766 LWA458766:LWD458766 MFW458766:MFZ458766 MPS458766:MPV458766 MZO458766:MZR458766 NJK458766:NJN458766 NTG458766:NTJ458766 ODC458766:ODF458766 OMY458766:ONB458766 OWU458766:OWX458766 PGQ458766:PGT458766 PQM458766:PQP458766 QAI458766:QAL458766 QKE458766:QKH458766 QUA458766:QUD458766 RDW458766:RDZ458766 RNS458766:RNV458766 RXO458766:RXR458766 SHK458766:SHN458766 SRG458766:SRJ458766 TBC458766:TBF458766 TKY458766:TLB458766 TUU458766:TUX458766 UEQ458766:UET458766 UOM458766:UOP458766 UYI458766:UYL458766 VIE458766:VIH458766 VSA458766:VSD458766 WBW458766:WBZ458766 WLS458766:WLV458766 WVO458766:WVR458766 G524302:J524302 JC524302:JF524302 SY524302:TB524302 ACU524302:ACX524302 AMQ524302:AMT524302 AWM524302:AWP524302 BGI524302:BGL524302 BQE524302:BQH524302 CAA524302:CAD524302 CJW524302:CJZ524302 CTS524302:CTV524302 DDO524302:DDR524302 DNK524302:DNN524302 DXG524302:DXJ524302 EHC524302:EHF524302 EQY524302:ERB524302 FAU524302:FAX524302 FKQ524302:FKT524302 FUM524302:FUP524302 GEI524302:GEL524302 GOE524302:GOH524302 GYA524302:GYD524302 HHW524302:HHZ524302 HRS524302:HRV524302 IBO524302:IBR524302 ILK524302:ILN524302 IVG524302:IVJ524302 JFC524302:JFF524302 JOY524302:JPB524302 JYU524302:JYX524302 KIQ524302:KIT524302 KSM524302:KSP524302 LCI524302:LCL524302 LME524302:LMH524302 LWA524302:LWD524302 MFW524302:MFZ524302 MPS524302:MPV524302 MZO524302:MZR524302 NJK524302:NJN524302 NTG524302:NTJ524302 ODC524302:ODF524302 OMY524302:ONB524302 OWU524302:OWX524302 PGQ524302:PGT524302 PQM524302:PQP524302 QAI524302:QAL524302 QKE524302:QKH524302 QUA524302:QUD524302 RDW524302:RDZ524302 RNS524302:RNV524302 RXO524302:RXR524302 SHK524302:SHN524302 SRG524302:SRJ524302 TBC524302:TBF524302 TKY524302:TLB524302 TUU524302:TUX524302 UEQ524302:UET524302 UOM524302:UOP524302 UYI524302:UYL524302 VIE524302:VIH524302 VSA524302:VSD524302 WBW524302:WBZ524302 WLS524302:WLV524302 WVO524302:WVR524302 G589838:J589838 JC589838:JF589838 SY589838:TB589838 ACU589838:ACX589838 AMQ589838:AMT589838 AWM589838:AWP589838 BGI589838:BGL589838 BQE589838:BQH589838 CAA589838:CAD589838 CJW589838:CJZ589838 CTS589838:CTV589838 DDO589838:DDR589838 DNK589838:DNN589838 DXG589838:DXJ589838 EHC589838:EHF589838 EQY589838:ERB589838 FAU589838:FAX589838 FKQ589838:FKT589838 FUM589838:FUP589838 GEI589838:GEL589838 GOE589838:GOH589838 GYA589838:GYD589838 HHW589838:HHZ589838 HRS589838:HRV589838 IBO589838:IBR589838 ILK589838:ILN589838 IVG589838:IVJ589838 JFC589838:JFF589838 JOY589838:JPB589838 JYU589838:JYX589838 KIQ589838:KIT589838 KSM589838:KSP589838 LCI589838:LCL589838 LME589838:LMH589838 LWA589838:LWD589838 MFW589838:MFZ589838 MPS589838:MPV589838 MZO589838:MZR589838 NJK589838:NJN589838 NTG589838:NTJ589838 ODC589838:ODF589838 OMY589838:ONB589838 OWU589838:OWX589838 PGQ589838:PGT589838 PQM589838:PQP589838 QAI589838:QAL589838 QKE589838:QKH589838 QUA589838:QUD589838 RDW589838:RDZ589838 RNS589838:RNV589838 RXO589838:RXR589838 SHK589838:SHN589838 SRG589838:SRJ589838 TBC589838:TBF589838 TKY589838:TLB589838 TUU589838:TUX589838 UEQ589838:UET589838 UOM589838:UOP589838 UYI589838:UYL589838 VIE589838:VIH589838 VSA589838:VSD589838 WBW589838:WBZ589838 WLS589838:WLV589838 WVO589838:WVR589838 G655374:J655374 JC655374:JF655374 SY655374:TB655374 ACU655374:ACX655374 AMQ655374:AMT655374 AWM655374:AWP655374 BGI655374:BGL655374 BQE655374:BQH655374 CAA655374:CAD655374 CJW655374:CJZ655374 CTS655374:CTV655374 DDO655374:DDR655374 DNK655374:DNN655374 DXG655374:DXJ655374 EHC655374:EHF655374 EQY655374:ERB655374 FAU655374:FAX655374 FKQ655374:FKT655374 FUM655374:FUP655374 GEI655374:GEL655374 GOE655374:GOH655374 GYA655374:GYD655374 HHW655374:HHZ655374 HRS655374:HRV655374 IBO655374:IBR655374 ILK655374:ILN655374 IVG655374:IVJ655374 JFC655374:JFF655374 JOY655374:JPB655374 JYU655374:JYX655374 KIQ655374:KIT655374 KSM655374:KSP655374 LCI655374:LCL655374 LME655374:LMH655374 LWA655374:LWD655374 MFW655374:MFZ655374 MPS655374:MPV655374 MZO655374:MZR655374 NJK655374:NJN655374 NTG655374:NTJ655374 ODC655374:ODF655374 OMY655374:ONB655374 OWU655374:OWX655374 PGQ655374:PGT655374 PQM655374:PQP655374 QAI655374:QAL655374 QKE655374:QKH655374 QUA655374:QUD655374 RDW655374:RDZ655374 RNS655374:RNV655374 RXO655374:RXR655374 SHK655374:SHN655374 SRG655374:SRJ655374 TBC655374:TBF655374 TKY655374:TLB655374 TUU655374:TUX655374 UEQ655374:UET655374 UOM655374:UOP655374 UYI655374:UYL655374 VIE655374:VIH655374 VSA655374:VSD655374 WBW655374:WBZ655374 WLS655374:WLV655374 WVO655374:WVR655374 G720910:J720910 JC720910:JF720910 SY720910:TB720910 ACU720910:ACX720910 AMQ720910:AMT720910 AWM720910:AWP720910 BGI720910:BGL720910 BQE720910:BQH720910 CAA720910:CAD720910 CJW720910:CJZ720910 CTS720910:CTV720910 DDO720910:DDR720910 DNK720910:DNN720910 DXG720910:DXJ720910 EHC720910:EHF720910 EQY720910:ERB720910 FAU720910:FAX720910 FKQ720910:FKT720910 FUM720910:FUP720910 GEI720910:GEL720910 GOE720910:GOH720910 GYA720910:GYD720910 HHW720910:HHZ720910 HRS720910:HRV720910 IBO720910:IBR720910 ILK720910:ILN720910 IVG720910:IVJ720910 JFC720910:JFF720910 JOY720910:JPB720910 JYU720910:JYX720910 KIQ720910:KIT720910 KSM720910:KSP720910 LCI720910:LCL720910 LME720910:LMH720910 LWA720910:LWD720910 MFW720910:MFZ720910 MPS720910:MPV720910 MZO720910:MZR720910 NJK720910:NJN720910 NTG720910:NTJ720910 ODC720910:ODF720910 OMY720910:ONB720910 OWU720910:OWX720910 PGQ720910:PGT720910 PQM720910:PQP720910 QAI720910:QAL720910 QKE720910:QKH720910 QUA720910:QUD720910 RDW720910:RDZ720910 RNS720910:RNV720910 RXO720910:RXR720910 SHK720910:SHN720910 SRG720910:SRJ720910 TBC720910:TBF720910 TKY720910:TLB720910 TUU720910:TUX720910 UEQ720910:UET720910 UOM720910:UOP720910 UYI720910:UYL720910 VIE720910:VIH720910 VSA720910:VSD720910 WBW720910:WBZ720910 WLS720910:WLV720910 WVO720910:WVR720910 G786446:J786446 JC786446:JF786446 SY786446:TB786446 ACU786446:ACX786446 AMQ786446:AMT786446 AWM786446:AWP786446 BGI786446:BGL786446 BQE786446:BQH786446 CAA786446:CAD786446 CJW786446:CJZ786446 CTS786446:CTV786446 DDO786446:DDR786446 DNK786446:DNN786446 DXG786446:DXJ786446 EHC786446:EHF786446 EQY786446:ERB786446 FAU786446:FAX786446 FKQ786446:FKT786446 FUM786446:FUP786446 GEI786446:GEL786446 GOE786446:GOH786446 GYA786446:GYD786446 HHW786446:HHZ786446 HRS786446:HRV786446 IBO786446:IBR786446 ILK786446:ILN786446 IVG786446:IVJ786446 JFC786446:JFF786446 JOY786446:JPB786446 JYU786446:JYX786446 KIQ786446:KIT786446 KSM786446:KSP786446 LCI786446:LCL786446 LME786446:LMH786446 LWA786446:LWD786446 MFW786446:MFZ786446 MPS786446:MPV786446 MZO786446:MZR786446 NJK786446:NJN786446 NTG786446:NTJ786446 ODC786446:ODF786446 OMY786446:ONB786446 OWU786446:OWX786446 PGQ786446:PGT786446 PQM786446:PQP786446 QAI786446:QAL786446 QKE786446:QKH786446 QUA786446:QUD786446 RDW786446:RDZ786446 RNS786446:RNV786446 RXO786446:RXR786446 SHK786446:SHN786446 SRG786446:SRJ786446 TBC786446:TBF786446 TKY786446:TLB786446 TUU786446:TUX786446 UEQ786446:UET786446 UOM786446:UOP786446 UYI786446:UYL786446 VIE786446:VIH786446 VSA786446:VSD786446 WBW786446:WBZ786446 WLS786446:WLV786446 WVO786446:WVR786446 G851982:J851982 JC851982:JF851982 SY851982:TB851982 ACU851982:ACX851982 AMQ851982:AMT851982 AWM851982:AWP851982 BGI851982:BGL851982 BQE851982:BQH851982 CAA851982:CAD851982 CJW851982:CJZ851982 CTS851982:CTV851982 DDO851982:DDR851982 DNK851982:DNN851982 DXG851982:DXJ851982 EHC851982:EHF851982 EQY851982:ERB851982 FAU851982:FAX851982 FKQ851982:FKT851982 FUM851982:FUP851982 GEI851982:GEL851982 GOE851982:GOH851982 GYA851982:GYD851982 HHW851982:HHZ851982 HRS851982:HRV851982 IBO851982:IBR851982 ILK851982:ILN851982 IVG851982:IVJ851982 JFC851982:JFF851982 JOY851982:JPB851982 JYU851982:JYX851982 KIQ851982:KIT851982 KSM851982:KSP851982 LCI851982:LCL851982 LME851982:LMH851982 LWA851982:LWD851982 MFW851982:MFZ851982 MPS851982:MPV851982 MZO851982:MZR851982 NJK851982:NJN851982 NTG851982:NTJ851982 ODC851982:ODF851982 OMY851982:ONB851982 OWU851982:OWX851982 PGQ851982:PGT851982 PQM851982:PQP851982 QAI851982:QAL851982 QKE851982:QKH851982 QUA851982:QUD851982 RDW851982:RDZ851982 RNS851982:RNV851982 RXO851982:RXR851982 SHK851982:SHN851982 SRG851982:SRJ851982 TBC851982:TBF851982 TKY851982:TLB851982 TUU851982:TUX851982 UEQ851982:UET851982 UOM851982:UOP851982 UYI851982:UYL851982 VIE851982:VIH851982 VSA851982:VSD851982 WBW851982:WBZ851982 WLS851982:WLV851982 WVO851982:WVR851982 G917518:J917518 JC917518:JF917518 SY917518:TB917518 ACU917518:ACX917518 AMQ917518:AMT917518 AWM917518:AWP917518 BGI917518:BGL917518 BQE917518:BQH917518 CAA917518:CAD917518 CJW917518:CJZ917518 CTS917518:CTV917518 DDO917518:DDR917518 DNK917518:DNN917518 DXG917518:DXJ917518 EHC917518:EHF917518 EQY917518:ERB917518 FAU917518:FAX917518 FKQ917518:FKT917518 FUM917518:FUP917518 GEI917518:GEL917518 GOE917518:GOH917518 GYA917518:GYD917518 HHW917518:HHZ917518 HRS917518:HRV917518 IBO917518:IBR917518 ILK917518:ILN917518 IVG917518:IVJ917518 JFC917518:JFF917518 JOY917518:JPB917518 JYU917518:JYX917518 KIQ917518:KIT917518 KSM917518:KSP917518 LCI917518:LCL917518 LME917518:LMH917518 LWA917518:LWD917518 MFW917518:MFZ917518 MPS917518:MPV917518 MZO917518:MZR917518 NJK917518:NJN917518 NTG917518:NTJ917518 ODC917518:ODF917518 OMY917518:ONB917518 OWU917518:OWX917518 PGQ917518:PGT917518 PQM917518:PQP917518 QAI917518:QAL917518 QKE917518:QKH917518 QUA917518:QUD917518 RDW917518:RDZ917518 RNS917518:RNV917518 RXO917518:RXR917518 SHK917518:SHN917518 SRG917518:SRJ917518 TBC917518:TBF917518 TKY917518:TLB917518 TUU917518:TUX917518 UEQ917518:UET917518 UOM917518:UOP917518 UYI917518:UYL917518 VIE917518:VIH917518 VSA917518:VSD917518 WBW917518:WBZ917518 WLS917518:WLV917518 WVO917518:WVR917518 G983054:J983054 JC983054:JF983054 SY983054:TB983054 ACU983054:ACX983054 AMQ983054:AMT983054 AWM983054:AWP983054 BGI983054:BGL983054 BQE983054:BQH983054 CAA983054:CAD983054 CJW983054:CJZ983054 CTS983054:CTV983054 DDO983054:DDR983054 DNK983054:DNN983054 DXG983054:DXJ983054 EHC983054:EHF983054 EQY983054:ERB983054 FAU983054:FAX983054 FKQ983054:FKT983054 FUM983054:FUP983054 GEI983054:GEL983054 GOE983054:GOH983054 GYA983054:GYD983054 HHW983054:HHZ983054 HRS983054:HRV983054 IBO983054:IBR983054 ILK983054:ILN983054 IVG983054:IVJ983054 JFC983054:JFF983054 JOY983054:JPB983054 JYU983054:JYX983054 KIQ983054:KIT983054 KSM983054:KSP983054 LCI983054:LCL983054 LME983054:LMH983054 LWA983054:LWD983054 MFW983054:MFZ983054 MPS983054:MPV983054 MZO983054:MZR983054 NJK983054:NJN983054 NTG983054:NTJ983054 ODC983054:ODF983054 OMY983054:ONB983054 OWU983054:OWX983054 PGQ983054:PGT983054 PQM983054:PQP983054 QAI983054:QAL983054 QKE983054:QKH983054 QUA983054:QUD983054 RDW983054:RDZ983054 RNS983054:RNV983054 RXO983054:RXR983054 SHK983054:SHN983054 SRG983054:SRJ983054 TBC983054:TBF983054 TKY983054:TLB983054 TUU983054:TUX983054 UEQ983054:UET983054 UOM983054:UOP983054 UYI983054:UYL983054 VIE983054:VIH983054 VSA983054:VSD983054 WBW983054:WBZ983054 WLS983054:WLV983054 WVO983054:WVR983054" xr:uid="{E1486362-C4A1-4F14-8D58-AB9FBA7951F3}">
      <formula1>"a). Single target for the whole period,b). Specific targets for each year"</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1BAFBAF1-9DB9-4A99-B854-DB186AD6F634}">
      <formula1>"5,4,3,2,1"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4445-F6B9-47AF-9E3C-AB312E4E4A32}">
  <dimension ref="B1:K51"/>
  <sheetViews>
    <sheetView showGridLines="0" workbookViewId="0">
      <selection activeCell="B4" sqref="B4:K4"/>
    </sheetView>
  </sheetViews>
  <sheetFormatPr defaultRowHeight="14" x14ac:dyDescent="0.3"/>
  <cols>
    <col min="1" max="1" width="25.26953125" style="2" customWidth="1"/>
    <col min="2" max="2" width="4.54296875" style="2" customWidth="1"/>
    <col min="3"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ht="16.5" customHeight="1" x14ac:dyDescent="0.3">
      <c r="B1" s="66" t="s">
        <v>55</v>
      </c>
      <c r="C1" s="66"/>
      <c r="D1" s="66"/>
      <c r="E1" s="66"/>
      <c r="F1" s="66"/>
      <c r="G1" s="66"/>
      <c r="H1" s="66"/>
      <c r="I1" s="66"/>
      <c r="J1" s="66"/>
      <c r="K1" s="66"/>
    </row>
    <row r="2" spans="2:11" ht="16.5" customHeight="1" x14ac:dyDescent="0.3">
      <c r="B2" s="66"/>
      <c r="C2" s="66"/>
      <c r="D2" s="66"/>
      <c r="E2" s="66"/>
      <c r="F2" s="66"/>
      <c r="G2" s="66"/>
      <c r="H2" s="66"/>
      <c r="I2" s="66"/>
      <c r="J2" s="66"/>
      <c r="K2" s="66"/>
    </row>
    <row r="3" spans="2:11" ht="16.5" customHeight="1" x14ac:dyDescent="0.3">
      <c r="B3" s="66"/>
      <c r="C3" s="66"/>
      <c r="D3" s="66"/>
      <c r="E3" s="66"/>
      <c r="F3" s="66"/>
      <c r="G3" s="66"/>
      <c r="H3" s="66"/>
      <c r="I3" s="66"/>
      <c r="J3" s="66"/>
      <c r="K3" s="66"/>
    </row>
    <row r="4" spans="2:11" s="5" customFormat="1" ht="16.5" customHeight="1" x14ac:dyDescent="0.3">
      <c r="B4" s="66" t="s">
        <v>71</v>
      </c>
      <c r="C4" s="66"/>
      <c r="D4" s="66"/>
      <c r="E4" s="66"/>
      <c r="F4" s="66"/>
      <c r="G4" s="66"/>
      <c r="H4" s="66"/>
      <c r="I4" s="66"/>
      <c r="J4" s="66"/>
      <c r="K4" s="66"/>
    </row>
    <row r="5" spans="2:11" s="5" customFormat="1" ht="16.5" customHeight="1" x14ac:dyDescent="0.3">
      <c r="B5" s="17"/>
      <c r="C5" s="17"/>
      <c r="D5" s="17"/>
      <c r="E5" s="17"/>
      <c r="F5" s="17"/>
      <c r="G5" s="17"/>
      <c r="H5" s="17"/>
      <c r="I5" s="17"/>
      <c r="J5" s="17"/>
      <c r="K5" s="17"/>
    </row>
    <row r="6" spans="2:11" x14ac:dyDescent="0.3">
      <c r="B6" s="3" t="s">
        <v>41</v>
      </c>
    </row>
    <row r="8" spans="2:11" x14ac:dyDescent="0.3">
      <c r="B8" s="13">
        <v>5.0999999999999996</v>
      </c>
      <c r="C8" s="80" t="s">
        <v>58</v>
      </c>
      <c r="D8" s="81"/>
      <c r="E8" s="81"/>
      <c r="F8" s="81"/>
      <c r="G8" s="81"/>
      <c r="H8" s="81"/>
      <c r="I8" s="81"/>
    </row>
    <row r="9" spans="2:11" x14ac:dyDescent="0.3">
      <c r="C9" s="81"/>
      <c r="D9" s="81"/>
      <c r="E9" s="81"/>
      <c r="F9" s="81"/>
      <c r="G9" s="81"/>
      <c r="H9" s="81"/>
      <c r="I9" s="81"/>
    </row>
    <row r="10" spans="2:11" x14ac:dyDescent="0.3">
      <c r="C10" s="14"/>
      <c r="H10" s="4" t="s">
        <v>3</v>
      </c>
      <c r="I10" s="15">
        <v>2007</v>
      </c>
      <c r="J10" s="16"/>
    </row>
    <row r="11" spans="2:11" x14ac:dyDescent="0.3">
      <c r="H11" s="6" t="s">
        <v>42</v>
      </c>
      <c r="I11" s="16"/>
      <c r="J11" s="16"/>
    </row>
    <row r="12" spans="2:11" x14ac:dyDescent="0.3">
      <c r="E12" s="4"/>
      <c r="F12" s="8"/>
      <c r="G12" s="8"/>
      <c r="H12" s="8"/>
      <c r="I12" s="8"/>
    </row>
    <row r="13" spans="2:11" x14ac:dyDescent="0.3">
      <c r="B13" s="13">
        <v>5.2</v>
      </c>
      <c r="C13" s="5" t="s">
        <v>43</v>
      </c>
      <c r="J13" s="16"/>
    </row>
    <row r="15" spans="2:11" x14ac:dyDescent="0.3">
      <c r="B15" s="13">
        <v>5.3</v>
      </c>
      <c r="C15" s="47" t="s">
        <v>44</v>
      </c>
      <c r="D15" s="47"/>
      <c r="E15" s="47"/>
      <c r="F15" s="47"/>
      <c r="G15" s="47"/>
      <c r="H15" s="47"/>
      <c r="I15" s="47"/>
    </row>
    <row r="16" spans="2:11" x14ac:dyDescent="0.3">
      <c r="C16" s="47"/>
      <c r="D16" s="47"/>
      <c r="E16" s="47"/>
      <c r="F16" s="47"/>
      <c r="G16" s="47"/>
      <c r="H16" s="47"/>
      <c r="I16" s="47"/>
      <c r="J16" s="16"/>
    </row>
    <row r="17" spans="2:10" x14ac:dyDescent="0.3">
      <c r="C17" s="14"/>
      <c r="D17" s="14"/>
      <c r="E17" s="14"/>
      <c r="F17" s="14"/>
      <c r="G17" s="14"/>
      <c r="H17" s="14"/>
      <c r="I17" s="14"/>
      <c r="J17" s="8"/>
    </row>
    <row r="18" spans="2:10" x14ac:dyDescent="0.3">
      <c r="C18" s="47" t="s">
        <v>45</v>
      </c>
      <c r="D18" s="47"/>
      <c r="E18" s="47"/>
      <c r="F18" s="47"/>
      <c r="G18" s="47"/>
      <c r="H18" s="47"/>
      <c r="I18" s="47"/>
      <c r="J18" s="8"/>
    </row>
    <row r="19" spans="2:10" x14ac:dyDescent="0.3">
      <c r="C19" s="47"/>
      <c r="D19" s="47"/>
      <c r="E19" s="47"/>
      <c r="F19" s="47"/>
      <c r="G19" s="47"/>
      <c r="H19" s="47"/>
      <c r="I19" s="47"/>
      <c r="J19" s="8"/>
    </row>
    <row r="20" spans="2:10" x14ac:dyDescent="0.3">
      <c r="C20" s="82"/>
      <c r="D20" s="83"/>
      <c r="E20" s="83"/>
      <c r="F20" s="83"/>
      <c r="G20" s="83"/>
      <c r="H20" s="83"/>
      <c r="I20" s="83"/>
      <c r="J20" s="84"/>
    </row>
    <row r="22" spans="2:10" x14ac:dyDescent="0.3">
      <c r="B22" s="13">
        <v>5.4</v>
      </c>
      <c r="C22" s="2" t="s">
        <v>46</v>
      </c>
    </row>
    <row r="23" spans="2:10" x14ac:dyDescent="0.3">
      <c r="E23" s="4" t="s">
        <v>3</v>
      </c>
      <c r="F23" s="16"/>
      <c r="G23" s="16"/>
      <c r="H23" s="16"/>
      <c r="I23" s="16"/>
      <c r="J23" s="16"/>
    </row>
    <row r="24" spans="2:10" x14ac:dyDescent="0.3">
      <c r="E24" s="4" t="s">
        <v>47</v>
      </c>
      <c r="F24" s="16"/>
      <c r="G24" s="16"/>
      <c r="H24" s="16"/>
      <c r="I24" s="16"/>
      <c r="J24" s="16"/>
    </row>
    <row r="26" spans="2:10" x14ac:dyDescent="0.3">
      <c r="B26" s="13">
        <v>5.5</v>
      </c>
      <c r="C26" s="2" t="s">
        <v>48</v>
      </c>
    </row>
    <row r="27" spans="2:10" x14ac:dyDescent="0.3">
      <c r="E27" s="4" t="s">
        <v>3</v>
      </c>
      <c r="F27" s="16"/>
      <c r="G27" s="16"/>
      <c r="H27" s="16"/>
      <c r="I27" s="16"/>
      <c r="J27" s="16"/>
    </row>
    <row r="28" spans="2:10" x14ac:dyDescent="0.3">
      <c r="E28" s="4" t="s">
        <v>49</v>
      </c>
      <c r="F28" s="16"/>
      <c r="G28" s="16"/>
      <c r="H28" s="16"/>
      <c r="I28" s="16"/>
      <c r="J28" s="16"/>
    </row>
    <row r="30" spans="2:10" x14ac:dyDescent="0.3">
      <c r="B30" s="18">
        <v>5.6</v>
      </c>
      <c r="C30" s="70" t="s">
        <v>50</v>
      </c>
      <c r="D30" s="47"/>
      <c r="E30" s="47"/>
      <c r="F30" s="47"/>
      <c r="G30" s="47"/>
      <c r="H30" s="47"/>
      <c r="I30" s="47"/>
      <c r="J30" s="47"/>
    </row>
    <row r="31" spans="2:10" x14ac:dyDescent="0.3">
      <c r="C31" s="47"/>
      <c r="D31" s="47"/>
      <c r="E31" s="47"/>
      <c r="F31" s="47"/>
      <c r="G31" s="47"/>
      <c r="H31" s="47"/>
      <c r="I31" s="47"/>
      <c r="J31" s="47"/>
    </row>
    <row r="32" spans="2:10" x14ac:dyDescent="0.3">
      <c r="C32" s="5"/>
      <c r="D32" s="5"/>
      <c r="E32" s="5"/>
      <c r="F32" s="5"/>
      <c r="G32" s="5"/>
      <c r="H32" s="5"/>
      <c r="I32" s="5"/>
    </row>
    <row r="33" spans="2:10" x14ac:dyDescent="0.3">
      <c r="B33" s="13">
        <v>5.7</v>
      </c>
      <c r="C33" s="71" t="s">
        <v>51</v>
      </c>
      <c r="D33" s="71"/>
      <c r="E33" s="71"/>
      <c r="F33" s="71"/>
      <c r="G33" s="71"/>
      <c r="H33" s="71"/>
    </row>
    <row r="34" spans="2:10" x14ac:dyDescent="0.3">
      <c r="C34" s="72"/>
      <c r="D34" s="73"/>
      <c r="E34" s="73"/>
      <c r="F34" s="73"/>
      <c r="G34" s="73"/>
      <c r="H34" s="73"/>
      <c r="I34" s="73"/>
      <c r="J34" s="74"/>
    </row>
    <row r="35" spans="2:10" x14ac:dyDescent="0.3">
      <c r="C35" s="75"/>
      <c r="D35" s="68"/>
      <c r="E35" s="68"/>
      <c r="F35" s="68"/>
      <c r="G35" s="68"/>
      <c r="H35" s="68"/>
      <c r="I35" s="68"/>
      <c r="J35" s="76"/>
    </row>
    <row r="36" spans="2:10" x14ac:dyDescent="0.3">
      <c r="C36" s="75"/>
      <c r="D36" s="68"/>
      <c r="E36" s="68"/>
      <c r="F36" s="68"/>
      <c r="G36" s="68"/>
      <c r="H36" s="68"/>
      <c r="I36" s="68"/>
      <c r="J36" s="76"/>
    </row>
    <row r="37" spans="2:10" x14ac:dyDescent="0.3">
      <c r="C37" s="75"/>
      <c r="D37" s="68"/>
      <c r="E37" s="68"/>
      <c r="F37" s="68"/>
      <c r="G37" s="68"/>
      <c r="H37" s="68"/>
      <c r="I37" s="68"/>
      <c r="J37" s="76"/>
    </row>
    <row r="38" spans="2:10" x14ac:dyDescent="0.3">
      <c r="C38" s="75"/>
      <c r="D38" s="68"/>
      <c r="E38" s="68"/>
      <c r="F38" s="68"/>
      <c r="G38" s="68"/>
      <c r="H38" s="68"/>
      <c r="I38" s="68"/>
      <c r="J38" s="76"/>
    </row>
    <row r="39" spans="2:10" x14ac:dyDescent="0.3">
      <c r="C39" s="75"/>
      <c r="D39" s="68"/>
      <c r="E39" s="68"/>
      <c r="F39" s="68"/>
      <c r="G39" s="68"/>
      <c r="H39" s="68"/>
      <c r="I39" s="68"/>
      <c r="J39" s="76"/>
    </row>
    <row r="40" spans="2:10" x14ac:dyDescent="0.3">
      <c r="C40" s="75"/>
      <c r="D40" s="68"/>
      <c r="E40" s="68"/>
      <c r="F40" s="68"/>
      <c r="G40" s="68"/>
      <c r="H40" s="68"/>
      <c r="I40" s="68"/>
      <c r="J40" s="76"/>
    </row>
    <row r="41" spans="2:10" x14ac:dyDescent="0.3">
      <c r="C41" s="75"/>
      <c r="D41" s="68"/>
      <c r="E41" s="68"/>
      <c r="F41" s="68"/>
      <c r="G41" s="68"/>
      <c r="H41" s="68"/>
      <c r="I41" s="68"/>
      <c r="J41" s="76"/>
    </row>
    <row r="42" spans="2:10" x14ac:dyDescent="0.3">
      <c r="C42" s="75"/>
      <c r="D42" s="68"/>
      <c r="E42" s="68"/>
      <c r="F42" s="68"/>
      <c r="G42" s="68"/>
      <c r="H42" s="68"/>
      <c r="I42" s="68"/>
      <c r="J42" s="76"/>
    </row>
    <row r="43" spans="2:10" x14ac:dyDescent="0.3">
      <c r="C43" s="75"/>
      <c r="D43" s="68"/>
      <c r="E43" s="68"/>
      <c r="F43" s="68"/>
      <c r="G43" s="68"/>
      <c r="H43" s="68"/>
      <c r="I43" s="68"/>
      <c r="J43" s="76"/>
    </row>
    <row r="44" spans="2:10" x14ac:dyDescent="0.3">
      <c r="C44" s="75"/>
      <c r="D44" s="68"/>
      <c r="E44" s="68"/>
      <c r="F44" s="68"/>
      <c r="G44" s="68"/>
      <c r="H44" s="68"/>
      <c r="I44" s="68"/>
      <c r="J44" s="76"/>
    </row>
    <row r="45" spans="2:10" x14ac:dyDescent="0.3">
      <c r="C45" s="75"/>
      <c r="D45" s="68"/>
      <c r="E45" s="68"/>
      <c r="F45" s="68"/>
      <c r="G45" s="68"/>
      <c r="H45" s="68"/>
      <c r="I45" s="68"/>
      <c r="J45" s="76"/>
    </row>
    <row r="46" spans="2:10" x14ac:dyDescent="0.3">
      <c r="C46" s="75"/>
      <c r="D46" s="68"/>
      <c r="E46" s="68"/>
      <c r="F46" s="68"/>
      <c r="G46" s="68"/>
      <c r="H46" s="68"/>
      <c r="I46" s="68"/>
      <c r="J46" s="76"/>
    </row>
    <row r="47" spans="2:10" x14ac:dyDescent="0.3">
      <c r="C47" s="75"/>
      <c r="D47" s="68"/>
      <c r="E47" s="68"/>
      <c r="F47" s="68"/>
      <c r="G47" s="68"/>
      <c r="H47" s="68"/>
      <c r="I47" s="68"/>
      <c r="J47" s="76"/>
    </row>
    <row r="48" spans="2:10" x14ac:dyDescent="0.3">
      <c r="C48" s="75"/>
      <c r="D48" s="68"/>
      <c r="E48" s="68"/>
      <c r="F48" s="68"/>
      <c r="G48" s="68"/>
      <c r="H48" s="68"/>
      <c r="I48" s="68"/>
      <c r="J48" s="76"/>
    </row>
    <row r="49" spans="3:10" x14ac:dyDescent="0.3">
      <c r="C49" s="75"/>
      <c r="D49" s="68"/>
      <c r="E49" s="68"/>
      <c r="F49" s="68"/>
      <c r="G49" s="68"/>
      <c r="H49" s="68"/>
      <c r="I49" s="68"/>
      <c r="J49" s="76"/>
    </row>
    <row r="50" spans="3:10" x14ac:dyDescent="0.3">
      <c r="C50" s="75"/>
      <c r="D50" s="68"/>
      <c r="E50" s="68"/>
      <c r="F50" s="68"/>
      <c r="G50" s="68"/>
      <c r="H50" s="68"/>
      <c r="I50" s="68"/>
      <c r="J50" s="76"/>
    </row>
    <row r="51" spans="3:10" x14ac:dyDescent="0.3">
      <c r="C51" s="77"/>
      <c r="D51" s="78"/>
      <c r="E51" s="78"/>
      <c r="F51" s="78"/>
      <c r="G51" s="78"/>
      <c r="H51" s="78"/>
      <c r="I51" s="78"/>
      <c r="J51" s="79"/>
    </row>
  </sheetData>
  <mergeCells count="9">
    <mergeCell ref="C30:J31"/>
    <mergeCell ref="C33:H33"/>
    <mergeCell ref="C34:J51"/>
    <mergeCell ref="B1:K3"/>
    <mergeCell ref="B4:K4"/>
    <mergeCell ref="C8:I9"/>
    <mergeCell ref="C15:I16"/>
    <mergeCell ref="C18:I19"/>
    <mergeCell ref="C20:J2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CC32-5274-459F-AE34-4FD30C664DD8}">
  <dimension ref="B1:L69"/>
  <sheetViews>
    <sheetView showGridLines="0" tabSelected="1" workbookViewId="0">
      <selection activeCell="N18" sqref="N18"/>
    </sheetView>
  </sheetViews>
  <sheetFormatPr defaultRowHeight="14" x14ac:dyDescent="0.3"/>
  <cols>
    <col min="1" max="1" width="6.81640625" style="2" customWidth="1"/>
    <col min="2" max="2" width="4.54296875" style="2" customWidth="1"/>
    <col min="3" max="3" width="17.54296875" style="2" customWidth="1"/>
    <col min="4" max="10" width="11" style="2" customWidth="1"/>
    <col min="11" max="11" width="17.54296875" style="2" customWidth="1"/>
    <col min="12" max="12" width="11" style="2" customWidth="1"/>
    <col min="13" max="256" width="9.1796875" style="2"/>
    <col min="257" max="257" width="6.81640625" style="2" customWidth="1"/>
    <col min="258" max="258" width="4.54296875" style="2" customWidth="1"/>
    <col min="259" max="259" width="17.54296875" style="2" customWidth="1"/>
    <col min="260" max="266" width="11" style="2" customWidth="1"/>
    <col min="267" max="267" width="17.54296875" style="2" customWidth="1"/>
    <col min="268" max="268" width="11" style="2" customWidth="1"/>
    <col min="269" max="512" width="9.1796875" style="2"/>
    <col min="513" max="513" width="6.81640625" style="2" customWidth="1"/>
    <col min="514" max="514" width="4.54296875" style="2" customWidth="1"/>
    <col min="515" max="515" width="17.54296875" style="2" customWidth="1"/>
    <col min="516" max="522" width="11" style="2" customWidth="1"/>
    <col min="523" max="523" width="17.54296875" style="2" customWidth="1"/>
    <col min="524" max="524" width="11" style="2" customWidth="1"/>
    <col min="525" max="768" width="9.1796875" style="2"/>
    <col min="769" max="769" width="6.81640625" style="2" customWidth="1"/>
    <col min="770" max="770" width="4.54296875" style="2" customWidth="1"/>
    <col min="771" max="771" width="17.54296875" style="2" customWidth="1"/>
    <col min="772" max="778" width="11" style="2" customWidth="1"/>
    <col min="779" max="779" width="17.54296875" style="2" customWidth="1"/>
    <col min="780" max="780" width="11" style="2" customWidth="1"/>
    <col min="781" max="1024" width="9.1796875" style="2"/>
    <col min="1025" max="1025" width="6.81640625" style="2" customWidth="1"/>
    <col min="1026" max="1026" width="4.54296875" style="2" customWidth="1"/>
    <col min="1027" max="1027" width="17.54296875" style="2" customWidth="1"/>
    <col min="1028" max="1034" width="11" style="2" customWidth="1"/>
    <col min="1035" max="1035" width="17.54296875" style="2" customWidth="1"/>
    <col min="1036" max="1036" width="11" style="2" customWidth="1"/>
    <col min="1037" max="1280" width="9.1796875" style="2"/>
    <col min="1281" max="1281" width="6.81640625" style="2" customWidth="1"/>
    <col min="1282" max="1282" width="4.54296875" style="2" customWidth="1"/>
    <col min="1283" max="1283" width="17.54296875" style="2" customWidth="1"/>
    <col min="1284" max="1290" width="11" style="2" customWidth="1"/>
    <col min="1291" max="1291" width="17.54296875" style="2" customWidth="1"/>
    <col min="1292" max="1292" width="11" style="2" customWidth="1"/>
    <col min="1293" max="1536" width="9.1796875" style="2"/>
    <col min="1537" max="1537" width="6.81640625" style="2" customWidth="1"/>
    <col min="1538" max="1538" width="4.54296875" style="2" customWidth="1"/>
    <col min="1539" max="1539" width="17.54296875" style="2" customWidth="1"/>
    <col min="1540" max="1546" width="11" style="2" customWidth="1"/>
    <col min="1547" max="1547" width="17.54296875" style="2" customWidth="1"/>
    <col min="1548" max="1548" width="11" style="2" customWidth="1"/>
    <col min="1549" max="1792" width="9.1796875" style="2"/>
    <col min="1793" max="1793" width="6.81640625" style="2" customWidth="1"/>
    <col min="1794" max="1794" width="4.54296875" style="2" customWidth="1"/>
    <col min="1795" max="1795" width="17.54296875" style="2" customWidth="1"/>
    <col min="1796" max="1802" width="11" style="2" customWidth="1"/>
    <col min="1803" max="1803" width="17.54296875" style="2" customWidth="1"/>
    <col min="1804" max="1804" width="11" style="2" customWidth="1"/>
    <col min="1805" max="2048" width="9.1796875" style="2"/>
    <col min="2049" max="2049" width="6.81640625" style="2" customWidth="1"/>
    <col min="2050" max="2050" width="4.54296875" style="2" customWidth="1"/>
    <col min="2051" max="2051" width="17.54296875" style="2" customWidth="1"/>
    <col min="2052" max="2058" width="11" style="2" customWidth="1"/>
    <col min="2059" max="2059" width="17.54296875" style="2" customWidth="1"/>
    <col min="2060" max="2060" width="11" style="2" customWidth="1"/>
    <col min="2061" max="2304" width="9.1796875" style="2"/>
    <col min="2305" max="2305" width="6.81640625" style="2" customWidth="1"/>
    <col min="2306" max="2306" width="4.54296875" style="2" customWidth="1"/>
    <col min="2307" max="2307" width="17.54296875" style="2" customWidth="1"/>
    <col min="2308" max="2314" width="11" style="2" customWidth="1"/>
    <col min="2315" max="2315" width="17.54296875" style="2" customWidth="1"/>
    <col min="2316" max="2316" width="11" style="2" customWidth="1"/>
    <col min="2317" max="2560" width="9.1796875" style="2"/>
    <col min="2561" max="2561" width="6.81640625" style="2" customWidth="1"/>
    <col min="2562" max="2562" width="4.54296875" style="2" customWidth="1"/>
    <col min="2563" max="2563" width="17.54296875" style="2" customWidth="1"/>
    <col min="2564" max="2570" width="11" style="2" customWidth="1"/>
    <col min="2571" max="2571" width="17.54296875" style="2" customWidth="1"/>
    <col min="2572" max="2572" width="11" style="2" customWidth="1"/>
    <col min="2573" max="2816" width="9.1796875" style="2"/>
    <col min="2817" max="2817" width="6.81640625" style="2" customWidth="1"/>
    <col min="2818" max="2818" width="4.54296875" style="2" customWidth="1"/>
    <col min="2819" max="2819" width="17.54296875" style="2" customWidth="1"/>
    <col min="2820" max="2826" width="11" style="2" customWidth="1"/>
    <col min="2827" max="2827" width="17.54296875" style="2" customWidth="1"/>
    <col min="2828" max="2828" width="11" style="2" customWidth="1"/>
    <col min="2829" max="3072" width="9.1796875" style="2"/>
    <col min="3073" max="3073" width="6.81640625" style="2" customWidth="1"/>
    <col min="3074" max="3074" width="4.54296875" style="2" customWidth="1"/>
    <col min="3075" max="3075" width="17.54296875" style="2" customWidth="1"/>
    <col min="3076" max="3082" width="11" style="2" customWidth="1"/>
    <col min="3083" max="3083" width="17.54296875" style="2" customWidth="1"/>
    <col min="3084" max="3084" width="11" style="2" customWidth="1"/>
    <col min="3085" max="3328" width="9.1796875" style="2"/>
    <col min="3329" max="3329" width="6.81640625" style="2" customWidth="1"/>
    <col min="3330" max="3330" width="4.54296875" style="2" customWidth="1"/>
    <col min="3331" max="3331" width="17.54296875" style="2" customWidth="1"/>
    <col min="3332" max="3338" width="11" style="2" customWidth="1"/>
    <col min="3339" max="3339" width="17.54296875" style="2" customWidth="1"/>
    <col min="3340" max="3340" width="11" style="2" customWidth="1"/>
    <col min="3341" max="3584" width="9.1796875" style="2"/>
    <col min="3585" max="3585" width="6.81640625" style="2" customWidth="1"/>
    <col min="3586" max="3586" width="4.54296875" style="2" customWidth="1"/>
    <col min="3587" max="3587" width="17.54296875" style="2" customWidth="1"/>
    <col min="3588" max="3594" width="11" style="2" customWidth="1"/>
    <col min="3595" max="3595" width="17.54296875" style="2" customWidth="1"/>
    <col min="3596" max="3596" width="11" style="2" customWidth="1"/>
    <col min="3597" max="3840" width="9.1796875" style="2"/>
    <col min="3841" max="3841" width="6.81640625" style="2" customWidth="1"/>
    <col min="3842" max="3842" width="4.54296875" style="2" customWidth="1"/>
    <col min="3843" max="3843" width="17.54296875" style="2" customWidth="1"/>
    <col min="3844" max="3850" width="11" style="2" customWidth="1"/>
    <col min="3851" max="3851" width="17.54296875" style="2" customWidth="1"/>
    <col min="3852" max="3852" width="11" style="2" customWidth="1"/>
    <col min="3853" max="4096" width="9.1796875" style="2"/>
    <col min="4097" max="4097" width="6.81640625" style="2" customWidth="1"/>
    <col min="4098" max="4098" width="4.54296875" style="2" customWidth="1"/>
    <col min="4099" max="4099" width="17.54296875" style="2" customWidth="1"/>
    <col min="4100" max="4106" width="11" style="2" customWidth="1"/>
    <col min="4107" max="4107" width="17.54296875" style="2" customWidth="1"/>
    <col min="4108" max="4108" width="11" style="2" customWidth="1"/>
    <col min="4109" max="4352" width="9.1796875" style="2"/>
    <col min="4353" max="4353" width="6.81640625" style="2" customWidth="1"/>
    <col min="4354" max="4354" width="4.54296875" style="2" customWidth="1"/>
    <col min="4355" max="4355" width="17.54296875" style="2" customWidth="1"/>
    <col min="4356" max="4362" width="11" style="2" customWidth="1"/>
    <col min="4363" max="4363" width="17.54296875" style="2" customWidth="1"/>
    <col min="4364" max="4364" width="11" style="2" customWidth="1"/>
    <col min="4365" max="4608" width="9.1796875" style="2"/>
    <col min="4609" max="4609" width="6.81640625" style="2" customWidth="1"/>
    <col min="4610" max="4610" width="4.54296875" style="2" customWidth="1"/>
    <col min="4611" max="4611" width="17.54296875" style="2" customWidth="1"/>
    <col min="4612" max="4618" width="11" style="2" customWidth="1"/>
    <col min="4619" max="4619" width="17.54296875" style="2" customWidth="1"/>
    <col min="4620" max="4620" width="11" style="2" customWidth="1"/>
    <col min="4621" max="4864" width="9.1796875" style="2"/>
    <col min="4865" max="4865" width="6.81640625" style="2" customWidth="1"/>
    <col min="4866" max="4866" width="4.54296875" style="2" customWidth="1"/>
    <col min="4867" max="4867" width="17.54296875" style="2" customWidth="1"/>
    <col min="4868" max="4874" width="11" style="2" customWidth="1"/>
    <col min="4875" max="4875" width="17.54296875" style="2" customWidth="1"/>
    <col min="4876" max="4876" width="11" style="2" customWidth="1"/>
    <col min="4877" max="5120" width="9.1796875" style="2"/>
    <col min="5121" max="5121" width="6.81640625" style="2" customWidth="1"/>
    <col min="5122" max="5122" width="4.54296875" style="2" customWidth="1"/>
    <col min="5123" max="5123" width="17.54296875" style="2" customWidth="1"/>
    <col min="5124" max="5130" width="11" style="2" customWidth="1"/>
    <col min="5131" max="5131" width="17.54296875" style="2" customWidth="1"/>
    <col min="5132" max="5132" width="11" style="2" customWidth="1"/>
    <col min="5133" max="5376" width="9.1796875" style="2"/>
    <col min="5377" max="5377" width="6.81640625" style="2" customWidth="1"/>
    <col min="5378" max="5378" width="4.54296875" style="2" customWidth="1"/>
    <col min="5379" max="5379" width="17.54296875" style="2" customWidth="1"/>
    <col min="5380" max="5386" width="11" style="2" customWidth="1"/>
    <col min="5387" max="5387" width="17.54296875" style="2" customWidth="1"/>
    <col min="5388" max="5388" width="11" style="2" customWidth="1"/>
    <col min="5389" max="5632" width="9.1796875" style="2"/>
    <col min="5633" max="5633" width="6.81640625" style="2" customWidth="1"/>
    <col min="5634" max="5634" width="4.54296875" style="2" customWidth="1"/>
    <col min="5635" max="5635" width="17.54296875" style="2" customWidth="1"/>
    <col min="5636" max="5642" width="11" style="2" customWidth="1"/>
    <col min="5643" max="5643" width="17.54296875" style="2" customWidth="1"/>
    <col min="5644" max="5644" width="11" style="2" customWidth="1"/>
    <col min="5645" max="5888" width="9.1796875" style="2"/>
    <col min="5889" max="5889" width="6.81640625" style="2" customWidth="1"/>
    <col min="5890" max="5890" width="4.54296875" style="2" customWidth="1"/>
    <col min="5891" max="5891" width="17.54296875" style="2" customWidth="1"/>
    <col min="5892" max="5898" width="11" style="2" customWidth="1"/>
    <col min="5899" max="5899" width="17.54296875" style="2" customWidth="1"/>
    <col min="5900" max="5900" width="11" style="2" customWidth="1"/>
    <col min="5901" max="6144" width="9.1796875" style="2"/>
    <col min="6145" max="6145" width="6.81640625" style="2" customWidth="1"/>
    <col min="6146" max="6146" width="4.54296875" style="2" customWidth="1"/>
    <col min="6147" max="6147" width="17.54296875" style="2" customWidth="1"/>
    <col min="6148" max="6154" width="11" style="2" customWidth="1"/>
    <col min="6155" max="6155" width="17.54296875" style="2" customWidth="1"/>
    <col min="6156" max="6156" width="11" style="2" customWidth="1"/>
    <col min="6157" max="6400" width="9.1796875" style="2"/>
    <col min="6401" max="6401" width="6.81640625" style="2" customWidth="1"/>
    <col min="6402" max="6402" width="4.54296875" style="2" customWidth="1"/>
    <col min="6403" max="6403" width="17.54296875" style="2" customWidth="1"/>
    <col min="6404" max="6410" width="11" style="2" customWidth="1"/>
    <col min="6411" max="6411" width="17.54296875" style="2" customWidth="1"/>
    <col min="6412" max="6412" width="11" style="2" customWidth="1"/>
    <col min="6413" max="6656" width="9.1796875" style="2"/>
    <col min="6657" max="6657" width="6.81640625" style="2" customWidth="1"/>
    <col min="6658" max="6658" width="4.54296875" style="2" customWidth="1"/>
    <col min="6659" max="6659" width="17.54296875" style="2" customWidth="1"/>
    <col min="6660" max="6666" width="11" style="2" customWidth="1"/>
    <col min="6667" max="6667" width="17.54296875" style="2" customWidth="1"/>
    <col min="6668" max="6668" width="11" style="2" customWidth="1"/>
    <col min="6669" max="6912" width="9.1796875" style="2"/>
    <col min="6913" max="6913" width="6.81640625" style="2" customWidth="1"/>
    <col min="6914" max="6914" width="4.54296875" style="2" customWidth="1"/>
    <col min="6915" max="6915" width="17.54296875" style="2" customWidth="1"/>
    <col min="6916" max="6922" width="11" style="2" customWidth="1"/>
    <col min="6923" max="6923" width="17.54296875" style="2" customWidth="1"/>
    <col min="6924" max="6924" width="11" style="2" customWidth="1"/>
    <col min="6925" max="7168" width="9.1796875" style="2"/>
    <col min="7169" max="7169" width="6.81640625" style="2" customWidth="1"/>
    <col min="7170" max="7170" width="4.54296875" style="2" customWidth="1"/>
    <col min="7171" max="7171" width="17.54296875" style="2" customWidth="1"/>
    <col min="7172" max="7178" width="11" style="2" customWidth="1"/>
    <col min="7179" max="7179" width="17.54296875" style="2" customWidth="1"/>
    <col min="7180" max="7180" width="11" style="2" customWidth="1"/>
    <col min="7181" max="7424" width="9.1796875" style="2"/>
    <col min="7425" max="7425" width="6.81640625" style="2" customWidth="1"/>
    <col min="7426" max="7426" width="4.54296875" style="2" customWidth="1"/>
    <col min="7427" max="7427" width="17.54296875" style="2" customWidth="1"/>
    <col min="7428" max="7434" width="11" style="2" customWidth="1"/>
    <col min="7435" max="7435" width="17.54296875" style="2" customWidth="1"/>
    <col min="7436" max="7436" width="11" style="2" customWidth="1"/>
    <col min="7437" max="7680" width="9.1796875" style="2"/>
    <col min="7681" max="7681" width="6.81640625" style="2" customWidth="1"/>
    <col min="7682" max="7682" width="4.54296875" style="2" customWidth="1"/>
    <col min="7683" max="7683" width="17.54296875" style="2" customWidth="1"/>
    <col min="7684" max="7690" width="11" style="2" customWidth="1"/>
    <col min="7691" max="7691" width="17.54296875" style="2" customWidth="1"/>
    <col min="7692" max="7692" width="11" style="2" customWidth="1"/>
    <col min="7693" max="7936" width="9.1796875" style="2"/>
    <col min="7937" max="7937" width="6.81640625" style="2" customWidth="1"/>
    <col min="7938" max="7938" width="4.54296875" style="2" customWidth="1"/>
    <col min="7939" max="7939" width="17.54296875" style="2" customWidth="1"/>
    <col min="7940" max="7946" width="11" style="2" customWidth="1"/>
    <col min="7947" max="7947" width="17.54296875" style="2" customWidth="1"/>
    <col min="7948" max="7948" width="11" style="2" customWidth="1"/>
    <col min="7949" max="8192" width="9.1796875" style="2"/>
    <col min="8193" max="8193" width="6.81640625" style="2" customWidth="1"/>
    <col min="8194" max="8194" width="4.54296875" style="2" customWidth="1"/>
    <col min="8195" max="8195" width="17.54296875" style="2" customWidth="1"/>
    <col min="8196" max="8202" width="11" style="2" customWidth="1"/>
    <col min="8203" max="8203" width="17.54296875" style="2" customWidth="1"/>
    <col min="8204" max="8204" width="11" style="2" customWidth="1"/>
    <col min="8205" max="8448" width="9.1796875" style="2"/>
    <col min="8449" max="8449" width="6.81640625" style="2" customWidth="1"/>
    <col min="8450" max="8450" width="4.54296875" style="2" customWidth="1"/>
    <col min="8451" max="8451" width="17.54296875" style="2" customWidth="1"/>
    <col min="8452" max="8458" width="11" style="2" customWidth="1"/>
    <col min="8459" max="8459" width="17.54296875" style="2" customWidth="1"/>
    <col min="8460" max="8460" width="11" style="2" customWidth="1"/>
    <col min="8461" max="8704" width="9.1796875" style="2"/>
    <col min="8705" max="8705" width="6.81640625" style="2" customWidth="1"/>
    <col min="8706" max="8706" width="4.54296875" style="2" customWidth="1"/>
    <col min="8707" max="8707" width="17.54296875" style="2" customWidth="1"/>
    <col min="8708" max="8714" width="11" style="2" customWidth="1"/>
    <col min="8715" max="8715" width="17.54296875" style="2" customWidth="1"/>
    <col min="8716" max="8716" width="11" style="2" customWidth="1"/>
    <col min="8717" max="8960" width="9.1796875" style="2"/>
    <col min="8961" max="8961" width="6.81640625" style="2" customWidth="1"/>
    <col min="8962" max="8962" width="4.54296875" style="2" customWidth="1"/>
    <col min="8963" max="8963" width="17.54296875" style="2" customWidth="1"/>
    <col min="8964" max="8970" width="11" style="2" customWidth="1"/>
    <col min="8971" max="8971" width="17.54296875" style="2" customWidth="1"/>
    <col min="8972" max="8972" width="11" style="2" customWidth="1"/>
    <col min="8973" max="9216" width="9.1796875" style="2"/>
    <col min="9217" max="9217" width="6.81640625" style="2" customWidth="1"/>
    <col min="9218" max="9218" width="4.54296875" style="2" customWidth="1"/>
    <col min="9219" max="9219" width="17.54296875" style="2" customWidth="1"/>
    <col min="9220" max="9226" width="11" style="2" customWidth="1"/>
    <col min="9227" max="9227" width="17.54296875" style="2" customWidth="1"/>
    <col min="9228" max="9228" width="11" style="2" customWidth="1"/>
    <col min="9229" max="9472" width="9.1796875" style="2"/>
    <col min="9473" max="9473" width="6.81640625" style="2" customWidth="1"/>
    <col min="9474" max="9474" width="4.54296875" style="2" customWidth="1"/>
    <col min="9475" max="9475" width="17.54296875" style="2" customWidth="1"/>
    <col min="9476" max="9482" width="11" style="2" customWidth="1"/>
    <col min="9483" max="9483" width="17.54296875" style="2" customWidth="1"/>
    <col min="9484" max="9484" width="11" style="2" customWidth="1"/>
    <col min="9485" max="9728" width="9.1796875" style="2"/>
    <col min="9729" max="9729" width="6.81640625" style="2" customWidth="1"/>
    <col min="9730" max="9730" width="4.54296875" style="2" customWidth="1"/>
    <col min="9731" max="9731" width="17.54296875" style="2" customWidth="1"/>
    <col min="9732" max="9738" width="11" style="2" customWidth="1"/>
    <col min="9739" max="9739" width="17.54296875" style="2" customWidth="1"/>
    <col min="9740" max="9740" width="11" style="2" customWidth="1"/>
    <col min="9741" max="9984" width="9.1796875" style="2"/>
    <col min="9985" max="9985" width="6.81640625" style="2" customWidth="1"/>
    <col min="9986" max="9986" width="4.54296875" style="2" customWidth="1"/>
    <col min="9987" max="9987" width="17.54296875" style="2" customWidth="1"/>
    <col min="9988" max="9994" width="11" style="2" customWidth="1"/>
    <col min="9995" max="9995" width="17.54296875" style="2" customWidth="1"/>
    <col min="9996" max="9996" width="11" style="2" customWidth="1"/>
    <col min="9997" max="10240" width="9.1796875" style="2"/>
    <col min="10241" max="10241" width="6.81640625" style="2" customWidth="1"/>
    <col min="10242" max="10242" width="4.54296875" style="2" customWidth="1"/>
    <col min="10243" max="10243" width="17.54296875" style="2" customWidth="1"/>
    <col min="10244" max="10250" width="11" style="2" customWidth="1"/>
    <col min="10251" max="10251" width="17.54296875" style="2" customWidth="1"/>
    <col min="10252" max="10252" width="11" style="2" customWidth="1"/>
    <col min="10253" max="10496" width="9.1796875" style="2"/>
    <col min="10497" max="10497" width="6.81640625" style="2" customWidth="1"/>
    <col min="10498" max="10498" width="4.54296875" style="2" customWidth="1"/>
    <col min="10499" max="10499" width="17.54296875" style="2" customWidth="1"/>
    <col min="10500" max="10506" width="11" style="2" customWidth="1"/>
    <col min="10507" max="10507" width="17.54296875" style="2" customWidth="1"/>
    <col min="10508" max="10508" width="11" style="2" customWidth="1"/>
    <col min="10509" max="10752" width="9.1796875" style="2"/>
    <col min="10753" max="10753" width="6.81640625" style="2" customWidth="1"/>
    <col min="10754" max="10754" width="4.54296875" style="2" customWidth="1"/>
    <col min="10755" max="10755" width="17.54296875" style="2" customWidth="1"/>
    <col min="10756" max="10762" width="11" style="2" customWidth="1"/>
    <col min="10763" max="10763" width="17.54296875" style="2" customWidth="1"/>
    <col min="10764" max="10764" width="11" style="2" customWidth="1"/>
    <col min="10765" max="11008" width="9.1796875" style="2"/>
    <col min="11009" max="11009" width="6.81640625" style="2" customWidth="1"/>
    <col min="11010" max="11010" width="4.54296875" style="2" customWidth="1"/>
    <col min="11011" max="11011" width="17.54296875" style="2" customWidth="1"/>
    <col min="11012" max="11018" width="11" style="2" customWidth="1"/>
    <col min="11019" max="11019" width="17.54296875" style="2" customWidth="1"/>
    <col min="11020" max="11020" width="11" style="2" customWidth="1"/>
    <col min="11021" max="11264" width="9.1796875" style="2"/>
    <col min="11265" max="11265" width="6.81640625" style="2" customWidth="1"/>
    <col min="11266" max="11266" width="4.54296875" style="2" customWidth="1"/>
    <col min="11267" max="11267" width="17.54296875" style="2" customWidth="1"/>
    <col min="11268" max="11274" width="11" style="2" customWidth="1"/>
    <col min="11275" max="11275" width="17.54296875" style="2" customWidth="1"/>
    <col min="11276" max="11276" width="11" style="2" customWidth="1"/>
    <col min="11277" max="11520" width="9.1796875" style="2"/>
    <col min="11521" max="11521" width="6.81640625" style="2" customWidth="1"/>
    <col min="11522" max="11522" width="4.54296875" style="2" customWidth="1"/>
    <col min="11523" max="11523" width="17.54296875" style="2" customWidth="1"/>
    <col min="11524" max="11530" width="11" style="2" customWidth="1"/>
    <col min="11531" max="11531" width="17.54296875" style="2" customWidth="1"/>
    <col min="11532" max="11532" width="11" style="2" customWidth="1"/>
    <col min="11533" max="11776" width="9.1796875" style="2"/>
    <col min="11777" max="11777" width="6.81640625" style="2" customWidth="1"/>
    <col min="11778" max="11778" width="4.54296875" style="2" customWidth="1"/>
    <col min="11779" max="11779" width="17.54296875" style="2" customWidth="1"/>
    <col min="11780" max="11786" width="11" style="2" customWidth="1"/>
    <col min="11787" max="11787" width="17.54296875" style="2" customWidth="1"/>
    <col min="11788" max="11788" width="11" style="2" customWidth="1"/>
    <col min="11789" max="12032" width="9.1796875" style="2"/>
    <col min="12033" max="12033" width="6.81640625" style="2" customWidth="1"/>
    <col min="12034" max="12034" width="4.54296875" style="2" customWidth="1"/>
    <col min="12035" max="12035" width="17.54296875" style="2" customWidth="1"/>
    <col min="12036" max="12042" width="11" style="2" customWidth="1"/>
    <col min="12043" max="12043" width="17.54296875" style="2" customWidth="1"/>
    <col min="12044" max="12044" width="11" style="2" customWidth="1"/>
    <col min="12045" max="12288" width="9.1796875" style="2"/>
    <col min="12289" max="12289" width="6.81640625" style="2" customWidth="1"/>
    <col min="12290" max="12290" width="4.54296875" style="2" customWidth="1"/>
    <col min="12291" max="12291" width="17.54296875" style="2" customWidth="1"/>
    <col min="12292" max="12298" width="11" style="2" customWidth="1"/>
    <col min="12299" max="12299" width="17.54296875" style="2" customWidth="1"/>
    <col min="12300" max="12300" width="11" style="2" customWidth="1"/>
    <col min="12301" max="12544" width="9.1796875" style="2"/>
    <col min="12545" max="12545" width="6.81640625" style="2" customWidth="1"/>
    <col min="12546" max="12546" width="4.54296875" style="2" customWidth="1"/>
    <col min="12547" max="12547" width="17.54296875" style="2" customWidth="1"/>
    <col min="12548" max="12554" width="11" style="2" customWidth="1"/>
    <col min="12555" max="12555" width="17.54296875" style="2" customWidth="1"/>
    <col min="12556" max="12556" width="11" style="2" customWidth="1"/>
    <col min="12557" max="12800" width="9.1796875" style="2"/>
    <col min="12801" max="12801" width="6.81640625" style="2" customWidth="1"/>
    <col min="12802" max="12802" width="4.54296875" style="2" customWidth="1"/>
    <col min="12803" max="12803" width="17.54296875" style="2" customWidth="1"/>
    <col min="12804" max="12810" width="11" style="2" customWidth="1"/>
    <col min="12811" max="12811" width="17.54296875" style="2" customWidth="1"/>
    <col min="12812" max="12812" width="11" style="2" customWidth="1"/>
    <col min="12813" max="13056" width="9.1796875" style="2"/>
    <col min="13057" max="13057" width="6.81640625" style="2" customWidth="1"/>
    <col min="13058" max="13058" width="4.54296875" style="2" customWidth="1"/>
    <col min="13059" max="13059" width="17.54296875" style="2" customWidth="1"/>
    <col min="13060" max="13066" width="11" style="2" customWidth="1"/>
    <col min="13067" max="13067" width="17.54296875" style="2" customWidth="1"/>
    <col min="13068" max="13068" width="11" style="2" customWidth="1"/>
    <col min="13069" max="13312" width="9.1796875" style="2"/>
    <col min="13313" max="13313" width="6.81640625" style="2" customWidth="1"/>
    <col min="13314" max="13314" width="4.54296875" style="2" customWidth="1"/>
    <col min="13315" max="13315" width="17.54296875" style="2" customWidth="1"/>
    <col min="13316" max="13322" width="11" style="2" customWidth="1"/>
    <col min="13323" max="13323" width="17.54296875" style="2" customWidth="1"/>
    <col min="13324" max="13324" width="11" style="2" customWidth="1"/>
    <col min="13325" max="13568" width="9.1796875" style="2"/>
    <col min="13569" max="13569" width="6.81640625" style="2" customWidth="1"/>
    <col min="13570" max="13570" width="4.54296875" style="2" customWidth="1"/>
    <col min="13571" max="13571" width="17.54296875" style="2" customWidth="1"/>
    <col min="13572" max="13578" width="11" style="2" customWidth="1"/>
    <col min="13579" max="13579" width="17.54296875" style="2" customWidth="1"/>
    <col min="13580" max="13580" width="11" style="2" customWidth="1"/>
    <col min="13581" max="13824" width="9.1796875" style="2"/>
    <col min="13825" max="13825" width="6.81640625" style="2" customWidth="1"/>
    <col min="13826" max="13826" width="4.54296875" style="2" customWidth="1"/>
    <col min="13827" max="13827" width="17.54296875" style="2" customWidth="1"/>
    <col min="13828" max="13834" width="11" style="2" customWidth="1"/>
    <col min="13835" max="13835" width="17.54296875" style="2" customWidth="1"/>
    <col min="13836" max="13836" width="11" style="2" customWidth="1"/>
    <col min="13837" max="14080" width="9.1796875" style="2"/>
    <col min="14081" max="14081" width="6.81640625" style="2" customWidth="1"/>
    <col min="14082" max="14082" width="4.54296875" style="2" customWidth="1"/>
    <col min="14083" max="14083" width="17.54296875" style="2" customWidth="1"/>
    <col min="14084" max="14090" width="11" style="2" customWidth="1"/>
    <col min="14091" max="14091" width="17.54296875" style="2" customWidth="1"/>
    <col min="14092" max="14092" width="11" style="2" customWidth="1"/>
    <col min="14093" max="14336" width="9.1796875" style="2"/>
    <col min="14337" max="14337" width="6.81640625" style="2" customWidth="1"/>
    <col min="14338" max="14338" width="4.54296875" style="2" customWidth="1"/>
    <col min="14339" max="14339" width="17.54296875" style="2" customWidth="1"/>
    <col min="14340" max="14346" width="11" style="2" customWidth="1"/>
    <col min="14347" max="14347" width="17.54296875" style="2" customWidth="1"/>
    <col min="14348" max="14348" width="11" style="2" customWidth="1"/>
    <col min="14349" max="14592" width="9.1796875" style="2"/>
    <col min="14593" max="14593" width="6.81640625" style="2" customWidth="1"/>
    <col min="14594" max="14594" width="4.54296875" style="2" customWidth="1"/>
    <col min="14595" max="14595" width="17.54296875" style="2" customWidth="1"/>
    <col min="14596" max="14602" width="11" style="2" customWidth="1"/>
    <col min="14603" max="14603" width="17.54296875" style="2" customWidth="1"/>
    <col min="14604" max="14604" width="11" style="2" customWidth="1"/>
    <col min="14605" max="14848" width="9.1796875" style="2"/>
    <col min="14849" max="14849" width="6.81640625" style="2" customWidth="1"/>
    <col min="14850" max="14850" width="4.54296875" style="2" customWidth="1"/>
    <col min="14851" max="14851" width="17.54296875" style="2" customWidth="1"/>
    <col min="14852" max="14858" width="11" style="2" customWidth="1"/>
    <col min="14859" max="14859" width="17.54296875" style="2" customWidth="1"/>
    <col min="14860" max="14860" width="11" style="2" customWidth="1"/>
    <col min="14861" max="15104" width="9.1796875" style="2"/>
    <col min="15105" max="15105" width="6.81640625" style="2" customWidth="1"/>
    <col min="15106" max="15106" width="4.54296875" style="2" customWidth="1"/>
    <col min="15107" max="15107" width="17.54296875" style="2" customWidth="1"/>
    <col min="15108" max="15114" width="11" style="2" customWidth="1"/>
    <col min="15115" max="15115" width="17.54296875" style="2" customWidth="1"/>
    <col min="15116" max="15116" width="11" style="2" customWidth="1"/>
    <col min="15117" max="15360" width="9.1796875" style="2"/>
    <col min="15361" max="15361" width="6.81640625" style="2" customWidth="1"/>
    <col min="15362" max="15362" width="4.54296875" style="2" customWidth="1"/>
    <col min="15363" max="15363" width="17.54296875" style="2" customWidth="1"/>
    <col min="15364" max="15370" width="11" style="2" customWidth="1"/>
    <col min="15371" max="15371" width="17.54296875" style="2" customWidth="1"/>
    <col min="15372" max="15372" width="11" style="2" customWidth="1"/>
    <col min="15373" max="15616" width="9.1796875" style="2"/>
    <col min="15617" max="15617" width="6.81640625" style="2" customWidth="1"/>
    <col min="15618" max="15618" width="4.54296875" style="2" customWidth="1"/>
    <col min="15619" max="15619" width="17.54296875" style="2" customWidth="1"/>
    <col min="15620" max="15626" width="11" style="2" customWidth="1"/>
    <col min="15627" max="15627" width="17.54296875" style="2" customWidth="1"/>
    <col min="15628" max="15628" width="11" style="2" customWidth="1"/>
    <col min="15629" max="15872" width="9.1796875" style="2"/>
    <col min="15873" max="15873" width="6.81640625" style="2" customWidth="1"/>
    <col min="15874" max="15874" width="4.54296875" style="2" customWidth="1"/>
    <col min="15875" max="15875" width="17.54296875" style="2" customWidth="1"/>
    <col min="15876" max="15882" width="11" style="2" customWidth="1"/>
    <col min="15883" max="15883" width="17.54296875" style="2" customWidth="1"/>
    <col min="15884" max="15884" width="11" style="2" customWidth="1"/>
    <col min="15885" max="16128" width="9.1796875" style="2"/>
    <col min="16129" max="16129" width="6.81640625" style="2" customWidth="1"/>
    <col min="16130" max="16130" width="4.54296875" style="2" customWidth="1"/>
    <col min="16131" max="16131" width="17.54296875" style="2" customWidth="1"/>
    <col min="16132" max="16138" width="11" style="2" customWidth="1"/>
    <col min="16139" max="16139" width="17.54296875" style="2" customWidth="1"/>
    <col min="16140" max="16140" width="11" style="2" customWidth="1"/>
    <col min="16141" max="16384" width="9.1796875" style="2"/>
  </cols>
  <sheetData>
    <row r="1" spans="2:12" ht="18.75" customHeight="1" x14ac:dyDescent="0.3">
      <c r="B1" s="66" t="s">
        <v>53</v>
      </c>
      <c r="C1" s="66"/>
      <c r="D1" s="66"/>
      <c r="E1" s="66"/>
      <c r="F1" s="66"/>
      <c r="G1" s="66"/>
      <c r="H1" s="66"/>
      <c r="I1" s="66"/>
      <c r="J1" s="66"/>
      <c r="K1" s="66"/>
      <c r="L1" s="66"/>
    </row>
    <row r="2" spans="2:12" ht="18.75" customHeight="1" x14ac:dyDescent="0.3">
      <c r="B2" s="66"/>
      <c r="C2" s="66"/>
      <c r="D2" s="66"/>
      <c r="E2" s="66"/>
      <c r="F2" s="66"/>
      <c r="G2" s="66"/>
      <c r="H2" s="66"/>
      <c r="I2" s="66"/>
      <c r="J2" s="66"/>
      <c r="K2" s="66"/>
      <c r="L2" s="66"/>
    </row>
    <row r="3" spans="2:12" ht="18.75" customHeight="1" x14ac:dyDescent="0.3">
      <c r="B3" s="34"/>
      <c r="C3" s="34"/>
      <c r="D3" s="34"/>
      <c r="E3" s="34"/>
      <c r="F3" s="34"/>
      <c r="G3" s="34"/>
      <c r="H3" s="34"/>
      <c r="I3" s="34"/>
      <c r="J3" s="34"/>
      <c r="K3" s="34"/>
      <c r="L3" s="34"/>
    </row>
    <row r="4" spans="2:12" ht="18.75" customHeight="1" x14ac:dyDescent="0.3">
      <c r="B4" s="66" t="s">
        <v>70</v>
      </c>
      <c r="C4" s="66"/>
      <c r="D4" s="66"/>
      <c r="E4" s="66"/>
      <c r="F4" s="66"/>
      <c r="G4" s="66"/>
      <c r="H4" s="66"/>
      <c r="I4" s="66"/>
      <c r="J4" s="66"/>
      <c r="K4" s="66"/>
      <c r="L4" s="66"/>
    </row>
    <row r="5" spans="2:12" ht="18.75" customHeight="1" x14ac:dyDescent="0.3">
      <c r="B5" s="35"/>
      <c r="C5" s="35"/>
      <c r="D5" s="35"/>
      <c r="E5" s="35"/>
      <c r="F5" s="35"/>
      <c r="G5" s="35"/>
      <c r="H5" s="35"/>
      <c r="I5" s="35"/>
      <c r="J5" s="35"/>
      <c r="K5" s="35"/>
      <c r="L5" s="35"/>
    </row>
    <row r="6" spans="2:12" x14ac:dyDescent="0.3">
      <c r="B6" s="36">
        <v>5.6</v>
      </c>
      <c r="C6" s="3" t="s">
        <v>17</v>
      </c>
    </row>
    <row r="7" spans="2:12" ht="14.5" thickBot="1" x14ac:dyDescent="0.35">
      <c r="C7" s="2" t="s">
        <v>18</v>
      </c>
    </row>
    <row r="8" spans="2:12" s="14" customFormat="1" ht="42" x14ac:dyDescent="0.3">
      <c r="C8" s="85" t="s">
        <v>19</v>
      </c>
      <c r="D8" s="19" t="s">
        <v>20</v>
      </c>
      <c r="E8" s="20" t="s">
        <v>21</v>
      </c>
      <c r="F8" s="20" t="s">
        <v>22</v>
      </c>
      <c r="G8" s="20" t="s">
        <v>23</v>
      </c>
      <c r="H8" s="20" t="s">
        <v>24</v>
      </c>
      <c r="I8" s="20" t="s">
        <v>25</v>
      </c>
      <c r="J8" s="20" t="s">
        <v>26</v>
      </c>
      <c r="K8" s="20" t="s">
        <v>27</v>
      </c>
      <c r="L8" s="21" t="s">
        <v>28</v>
      </c>
    </row>
    <row r="9" spans="2:12" ht="14.5" thickBot="1" x14ac:dyDescent="0.35">
      <c r="C9" s="86"/>
      <c r="D9" s="22" t="s">
        <v>29</v>
      </c>
      <c r="E9" s="23" t="s">
        <v>30</v>
      </c>
      <c r="F9" s="23"/>
      <c r="G9" s="23" t="s">
        <v>31</v>
      </c>
      <c r="H9" s="23" t="s">
        <v>32</v>
      </c>
      <c r="I9" s="23" t="s">
        <v>33</v>
      </c>
      <c r="J9" s="23" t="s">
        <v>52</v>
      </c>
      <c r="K9" s="23"/>
      <c r="L9" s="24" t="s">
        <v>52</v>
      </c>
    </row>
    <row r="10" spans="2:12" x14ac:dyDescent="0.3">
      <c r="C10" s="25"/>
      <c r="D10" s="9"/>
      <c r="E10" s="26"/>
      <c r="F10" s="26"/>
      <c r="G10" s="26"/>
      <c r="H10" s="26"/>
      <c r="I10" s="26"/>
      <c r="J10" s="26"/>
      <c r="K10" s="26"/>
      <c r="L10" s="27"/>
    </row>
    <row r="11" spans="2:12" x14ac:dyDescent="0.3">
      <c r="C11" s="28"/>
      <c r="D11" s="7"/>
      <c r="E11" s="16"/>
      <c r="F11" s="16"/>
      <c r="G11" s="16"/>
      <c r="H11" s="16"/>
      <c r="I11" s="16"/>
      <c r="J11" s="16"/>
      <c r="K11" s="16"/>
      <c r="L11" s="29"/>
    </row>
    <row r="12" spans="2:12" x14ac:dyDescent="0.3">
      <c r="C12" s="28"/>
      <c r="D12" s="7"/>
      <c r="E12" s="16"/>
      <c r="F12" s="16"/>
      <c r="G12" s="16"/>
      <c r="H12" s="16"/>
      <c r="I12" s="16"/>
      <c r="J12" s="16"/>
      <c r="K12" s="16"/>
      <c r="L12" s="29"/>
    </row>
    <row r="13" spans="2:12" x14ac:dyDescent="0.3">
      <c r="C13" s="28"/>
      <c r="D13" s="7"/>
      <c r="E13" s="16"/>
      <c r="F13" s="16"/>
      <c r="G13" s="16"/>
      <c r="H13" s="16"/>
      <c r="I13" s="16"/>
      <c r="J13" s="16"/>
      <c r="K13" s="16"/>
      <c r="L13" s="29"/>
    </row>
    <row r="14" spans="2:12" x14ac:dyDescent="0.3">
      <c r="C14" s="28"/>
      <c r="D14" s="7"/>
      <c r="E14" s="16"/>
      <c r="F14" s="16"/>
      <c r="G14" s="16"/>
      <c r="H14" s="16"/>
      <c r="I14" s="16"/>
      <c r="J14" s="16"/>
      <c r="K14" s="16"/>
      <c r="L14" s="29"/>
    </row>
    <row r="15" spans="2:12" x14ac:dyDescent="0.3">
      <c r="C15" s="28"/>
      <c r="D15" s="7"/>
      <c r="E15" s="16"/>
      <c r="F15" s="16"/>
      <c r="G15" s="16"/>
      <c r="H15" s="16"/>
      <c r="I15" s="16"/>
      <c r="J15" s="16"/>
      <c r="K15" s="16"/>
      <c r="L15" s="29"/>
    </row>
    <row r="16" spans="2:12" x14ac:dyDescent="0.3">
      <c r="C16" s="28"/>
      <c r="D16" s="7"/>
      <c r="E16" s="16"/>
      <c r="F16" s="16"/>
      <c r="G16" s="16"/>
      <c r="H16" s="16"/>
      <c r="I16" s="16"/>
      <c r="J16" s="16"/>
      <c r="K16" s="16"/>
      <c r="L16" s="29"/>
    </row>
    <row r="17" spans="3:12" x14ac:dyDescent="0.3">
      <c r="C17" s="28"/>
      <c r="D17" s="7"/>
      <c r="E17" s="16"/>
      <c r="F17" s="16"/>
      <c r="G17" s="16"/>
      <c r="H17" s="16"/>
      <c r="I17" s="16"/>
      <c r="J17" s="16"/>
      <c r="K17" s="16"/>
      <c r="L17" s="29"/>
    </row>
    <row r="18" spans="3:12" x14ac:dyDescent="0.3">
      <c r="C18" s="28"/>
      <c r="D18" s="7"/>
      <c r="E18" s="16"/>
      <c r="F18" s="16"/>
      <c r="G18" s="16"/>
      <c r="H18" s="16"/>
      <c r="I18" s="16"/>
      <c r="J18" s="16"/>
      <c r="K18" s="16"/>
      <c r="L18" s="29"/>
    </row>
    <row r="19" spans="3:12" x14ac:dyDescent="0.3">
      <c r="C19" s="28"/>
      <c r="D19" s="7"/>
      <c r="E19" s="16"/>
      <c r="F19" s="16"/>
      <c r="G19" s="16"/>
      <c r="H19" s="16"/>
      <c r="I19" s="16"/>
      <c r="J19" s="16"/>
      <c r="K19" s="16"/>
      <c r="L19" s="29"/>
    </row>
    <row r="20" spans="3:12" x14ac:dyDescent="0.3">
      <c r="C20" s="28"/>
      <c r="D20" s="7"/>
      <c r="E20" s="16"/>
      <c r="F20" s="16"/>
      <c r="G20" s="16"/>
      <c r="H20" s="16"/>
      <c r="I20" s="16"/>
      <c r="J20" s="16"/>
      <c r="K20" s="16"/>
      <c r="L20" s="29"/>
    </row>
    <row r="21" spans="3:12" x14ac:dyDescent="0.3">
      <c r="C21" s="28"/>
      <c r="D21" s="7"/>
      <c r="E21" s="16"/>
      <c r="F21" s="16"/>
      <c r="G21" s="16"/>
      <c r="H21" s="16"/>
      <c r="I21" s="16"/>
      <c r="J21" s="16"/>
      <c r="K21" s="16"/>
      <c r="L21" s="29"/>
    </row>
    <row r="22" spans="3:12" x14ac:dyDescent="0.3">
      <c r="C22" s="28"/>
      <c r="D22" s="7"/>
      <c r="E22" s="16"/>
      <c r="F22" s="16"/>
      <c r="G22" s="16"/>
      <c r="H22" s="16"/>
      <c r="I22" s="16"/>
      <c r="J22" s="16"/>
      <c r="K22" s="16"/>
      <c r="L22" s="29"/>
    </row>
    <row r="23" spans="3:12" x14ac:dyDescent="0.3">
      <c r="C23" s="28"/>
      <c r="D23" s="7"/>
      <c r="E23" s="16"/>
      <c r="F23" s="16"/>
      <c r="G23" s="16"/>
      <c r="H23" s="16"/>
      <c r="I23" s="16"/>
      <c r="J23" s="16"/>
      <c r="K23" s="16"/>
      <c r="L23" s="29"/>
    </row>
    <row r="24" spans="3:12" x14ac:dyDescent="0.3">
      <c r="C24" s="28"/>
      <c r="D24" s="7"/>
      <c r="E24" s="16"/>
      <c r="F24" s="16"/>
      <c r="G24" s="16"/>
      <c r="H24" s="16"/>
      <c r="I24" s="16"/>
      <c r="J24" s="16"/>
      <c r="K24" s="16"/>
      <c r="L24" s="29"/>
    </row>
    <row r="25" spans="3:12" x14ac:dyDescent="0.3">
      <c r="C25" s="28"/>
      <c r="D25" s="7"/>
      <c r="E25" s="16"/>
      <c r="F25" s="16"/>
      <c r="G25" s="16"/>
      <c r="H25" s="16"/>
      <c r="I25" s="16"/>
      <c r="J25" s="16"/>
      <c r="K25" s="16"/>
      <c r="L25" s="29"/>
    </row>
    <row r="26" spans="3:12" x14ac:dyDescent="0.3">
      <c r="C26" s="28"/>
      <c r="D26" s="7"/>
      <c r="E26" s="16"/>
      <c r="F26" s="16"/>
      <c r="G26" s="16"/>
      <c r="H26" s="16"/>
      <c r="I26" s="16"/>
      <c r="J26" s="16"/>
      <c r="K26" s="16"/>
      <c r="L26" s="29"/>
    </row>
    <row r="27" spans="3:12" x14ac:dyDescent="0.3">
      <c r="C27" s="28"/>
      <c r="D27" s="7"/>
      <c r="E27" s="16"/>
      <c r="F27" s="16"/>
      <c r="G27" s="16"/>
      <c r="H27" s="16"/>
      <c r="I27" s="16"/>
      <c r="J27" s="16"/>
      <c r="K27" s="16"/>
      <c r="L27" s="29"/>
    </row>
    <row r="28" spans="3:12" x14ac:dyDescent="0.3">
      <c r="C28" s="28"/>
      <c r="D28" s="7"/>
      <c r="E28" s="16"/>
      <c r="F28" s="16"/>
      <c r="G28" s="16"/>
      <c r="H28" s="16"/>
      <c r="I28" s="16"/>
      <c r="J28" s="16"/>
      <c r="K28" s="16"/>
      <c r="L28" s="29"/>
    </row>
    <row r="29" spans="3:12" x14ac:dyDescent="0.3">
      <c r="C29" s="28"/>
      <c r="D29" s="7"/>
      <c r="E29" s="16"/>
      <c r="F29" s="16"/>
      <c r="G29" s="16"/>
      <c r="H29" s="16"/>
      <c r="I29" s="16"/>
      <c r="J29" s="16"/>
      <c r="K29" s="16"/>
      <c r="L29" s="29"/>
    </row>
    <row r="30" spans="3:12" x14ac:dyDescent="0.3">
      <c r="C30" s="28"/>
      <c r="D30" s="7"/>
      <c r="E30" s="16"/>
      <c r="F30" s="16"/>
      <c r="G30" s="16"/>
      <c r="H30" s="16"/>
      <c r="I30" s="16"/>
      <c r="J30" s="16"/>
      <c r="K30" s="16"/>
      <c r="L30" s="29"/>
    </row>
    <row r="31" spans="3:12" x14ac:dyDescent="0.3">
      <c r="C31" s="28"/>
      <c r="D31" s="7"/>
      <c r="E31" s="16"/>
      <c r="F31" s="16"/>
      <c r="G31" s="16"/>
      <c r="H31" s="16"/>
      <c r="I31" s="16"/>
      <c r="J31" s="16"/>
      <c r="K31" s="16"/>
      <c r="L31" s="29"/>
    </row>
    <row r="32" spans="3:12" x14ac:dyDescent="0.3">
      <c r="C32" s="28"/>
      <c r="D32" s="7"/>
      <c r="E32" s="16"/>
      <c r="F32" s="16"/>
      <c r="G32" s="16"/>
      <c r="H32" s="16"/>
      <c r="I32" s="16"/>
      <c r="J32" s="16"/>
      <c r="K32" s="16"/>
      <c r="L32" s="29"/>
    </row>
    <row r="33" spans="3:12" x14ac:dyDescent="0.3">
      <c r="C33" s="28"/>
      <c r="D33" s="7"/>
      <c r="E33" s="16"/>
      <c r="F33" s="16"/>
      <c r="G33" s="16"/>
      <c r="H33" s="16"/>
      <c r="I33" s="16"/>
      <c r="J33" s="16"/>
      <c r="K33" s="16"/>
      <c r="L33" s="29"/>
    </row>
    <row r="34" spans="3:12" x14ac:dyDescent="0.3">
      <c r="C34" s="28"/>
      <c r="D34" s="7"/>
      <c r="E34" s="16"/>
      <c r="F34" s="16"/>
      <c r="G34" s="16"/>
      <c r="H34" s="16"/>
      <c r="I34" s="16"/>
      <c r="J34" s="16"/>
      <c r="K34" s="16"/>
      <c r="L34" s="29"/>
    </row>
    <row r="35" spans="3:12" x14ac:dyDescent="0.3">
      <c r="C35" s="28"/>
      <c r="D35" s="7"/>
      <c r="E35" s="16"/>
      <c r="F35" s="16"/>
      <c r="G35" s="16"/>
      <c r="H35" s="16"/>
      <c r="I35" s="16"/>
      <c r="J35" s="16"/>
      <c r="K35" s="16"/>
      <c r="L35" s="29"/>
    </row>
    <row r="36" spans="3:12" x14ac:dyDescent="0.3">
      <c r="C36" s="28"/>
      <c r="D36" s="7"/>
      <c r="E36" s="16"/>
      <c r="F36" s="16"/>
      <c r="G36" s="16"/>
      <c r="H36" s="16"/>
      <c r="I36" s="16"/>
      <c r="J36" s="16"/>
      <c r="K36" s="16"/>
      <c r="L36" s="29"/>
    </row>
    <row r="37" spans="3:12" x14ac:dyDescent="0.3">
      <c r="C37" s="28"/>
      <c r="D37" s="7"/>
      <c r="E37" s="16"/>
      <c r="F37" s="16"/>
      <c r="G37" s="16"/>
      <c r="H37" s="16"/>
      <c r="I37" s="16"/>
      <c r="J37" s="16"/>
      <c r="K37" s="16"/>
      <c r="L37" s="29"/>
    </row>
    <row r="38" spans="3:12" x14ac:dyDescent="0.3">
      <c r="C38" s="28"/>
      <c r="D38" s="7"/>
      <c r="E38" s="16"/>
      <c r="F38" s="16"/>
      <c r="G38" s="16"/>
      <c r="H38" s="16"/>
      <c r="I38" s="16"/>
      <c r="J38" s="16"/>
      <c r="K38" s="16"/>
      <c r="L38" s="29"/>
    </row>
    <row r="39" spans="3:12" x14ac:dyDescent="0.3">
      <c r="C39" s="28"/>
      <c r="D39" s="7"/>
      <c r="E39" s="16"/>
      <c r="F39" s="16"/>
      <c r="G39" s="16"/>
      <c r="H39" s="16"/>
      <c r="I39" s="16"/>
      <c r="J39" s="16"/>
      <c r="K39" s="16"/>
      <c r="L39" s="29"/>
    </row>
    <row r="40" spans="3:12" x14ac:dyDescent="0.3">
      <c r="C40" s="28"/>
      <c r="D40" s="7"/>
      <c r="E40" s="16"/>
      <c r="F40" s="16"/>
      <c r="G40" s="16"/>
      <c r="H40" s="16"/>
      <c r="I40" s="16"/>
      <c r="J40" s="16"/>
      <c r="K40" s="16"/>
      <c r="L40" s="29"/>
    </row>
    <row r="41" spans="3:12" x14ac:dyDescent="0.3">
      <c r="C41" s="28"/>
      <c r="D41" s="7"/>
      <c r="E41" s="16"/>
      <c r="F41" s="16"/>
      <c r="G41" s="16"/>
      <c r="H41" s="16"/>
      <c r="I41" s="16"/>
      <c r="J41" s="16"/>
      <c r="K41" s="16"/>
      <c r="L41" s="29"/>
    </row>
    <row r="42" spans="3:12" x14ac:dyDescent="0.3">
      <c r="C42" s="28"/>
      <c r="D42" s="7"/>
      <c r="E42" s="16"/>
      <c r="F42" s="16"/>
      <c r="G42" s="16"/>
      <c r="H42" s="16"/>
      <c r="I42" s="16"/>
      <c r="J42" s="16"/>
      <c r="K42" s="16"/>
      <c r="L42" s="29"/>
    </row>
    <row r="43" spans="3:12" x14ac:dyDescent="0.3">
      <c r="C43" s="28"/>
      <c r="D43" s="7"/>
      <c r="E43" s="16"/>
      <c r="F43" s="16"/>
      <c r="G43" s="16"/>
      <c r="H43" s="16"/>
      <c r="I43" s="16"/>
      <c r="J43" s="16"/>
      <c r="K43" s="16"/>
      <c r="L43" s="29"/>
    </row>
    <row r="44" spans="3:12" x14ac:dyDescent="0.3">
      <c r="C44" s="28"/>
      <c r="D44" s="7"/>
      <c r="E44" s="16"/>
      <c r="F44" s="16"/>
      <c r="G44" s="16"/>
      <c r="H44" s="16"/>
      <c r="I44" s="16"/>
      <c r="J44" s="16"/>
      <c r="K44" s="16"/>
      <c r="L44" s="29"/>
    </row>
    <row r="45" spans="3:12" x14ac:dyDescent="0.3">
      <c r="C45" s="28"/>
      <c r="D45" s="7"/>
      <c r="E45" s="16"/>
      <c r="F45" s="16"/>
      <c r="G45" s="16"/>
      <c r="H45" s="16"/>
      <c r="I45" s="16"/>
      <c r="J45" s="16"/>
      <c r="K45" s="16"/>
      <c r="L45" s="29"/>
    </row>
    <row r="46" spans="3:12" x14ac:dyDescent="0.3">
      <c r="C46" s="28"/>
      <c r="D46" s="7"/>
      <c r="E46" s="16"/>
      <c r="F46" s="16"/>
      <c r="G46" s="16"/>
      <c r="H46" s="16"/>
      <c r="I46" s="16"/>
      <c r="J46" s="16"/>
      <c r="K46" s="16"/>
      <c r="L46" s="29"/>
    </row>
    <row r="47" spans="3:12" x14ac:dyDescent="0.3">
      <c r="C47" s="28"/>
      <c r="D47" s="7"/>
      <c r="E47" s="16"/>
      <c r="F47" s="16"/>
      <c r="G47" s="16"/>
      <c r="H47" s="16"/>
      <c r="I47" s="16"/>
      <c r="J47" s="16"/>
      <c r="K47" s="16"/>
      <c r="L47" s="29"/>
    </row>
    <row r="48" spans="3:12" x14ac:dyDescent="0.3">
      <c r="C48" s="28"/>
      <c r="D48" s="7"/>
      <c r="E48" s="16"/>
      <c r="F48" s="16"/>
      <c r="G48" s="16"/>
      <c r="H48" s="16"/>
      <c r="I48" s="16"/>
      <c r="J48" s="16"/>
      <c r="K48" s="16"/>
      <c r="L48" s="29"/>
    </row>
    <row r="49" spans="3:12" x14ac:dyDescent="0.3">
      <c r="C49" s="28"/>
      <c r="D49" s="7"/>
      <c r="E49" s="16"/>
      <c r="F49" s="16"/>
      <c r="G49" s="16"/>
      <c r="H49" s="16"/>
      <c r="I49" s="16"/>
      <c r="J49" s="16"/>
      <c r="K49" s="16"/>
      <c r="L49" s="29"/>
    </row>
    <row r="50" spans="3:12" x14ac:dyDescent="0.3">
      <c r="C50" s="28"/>
      <c r="D50" s="7"/>
      <c r="E50" s="16"/>
      <c r="F50" s="16"/>
      <c r="G50" s="16"/>
      <c r="H50" s="16"/>
      <c r="I50" s="16"/>
      <c r="J50" s="16"/>
      <c r="K50" s="16"/>
      <c r="L50" s="29"/>
    </row>
    <row r="51" spans="3:12" x14ac:dyDescent="0.3">
      <c r="C51" s="28"/>
      <c r="D51" s="7"/>
      <c r="E51" s="16"/>
      <c r="F51" s="16"/>
      <c r="G51" s="16"/>
      <c r="H51" s="16"/>
      <c r="I51" s="16"/>
      <c r="J51" s="16"/>
      <c r="K51" s="16"/>
      <c r="L51" s="29"/>
    </row>
    <row r="52" spans="3:12" x14ac:dyDescent="0.3">
      <c r="C52" s="28"/>
      <c r="D52" s="7"/>
      <c r="E52" s="16"/>
      <c r="F52" s="16"/>
      <c r="G52" s="16"/>
      <c r="H52" s="16"/>
      <c r="I52" s="16"/>
      <c r="J52" s="16"/>
      <c r="K52" s="16"/>
      <c r="L52" s="29"/>
    </row>
    <row r="53" spans="3:12" x14ac:dyDescent="0.3">
      <c r="C53" s="28"/>
      <c r="D53" s="7"/>
      <c r="E53" s="16"/>
      <c r="F53" s="16"/>
      <c r="G53" s="16"/>
      <c r="H53" s="16"/>
      <c r="I53" s="16"/>
      <c r="J53" s="16"/>
      <c r="K53" s="16"/>
      <c r="L53" s="29"/>
    </row>
    <row r="54" spans="3:12" x14ac:dyDescent="0.3">
      <c r="C54" s="28"/>
      <c r="D54" s="7"/>
      <c r="E54" s="16"/>
      <c r="F54" s="16"/>
      <c r="G54" s="16"/>
      <c r="H54" s="16"/>
      <c r="I54" s="16"/>
      <c r="J54" s="16"/>
      <c r="K54" s="16"/>
      <c r="L54" s="29"/>
    </row>
    <row r="55" spans="3:12" x14ac:dyDescent="0.3">
      <c r="C55" s="28"/>
      <c r="D55" s="7"/>
      <c r="E55" s="16"/>
      <c r="F55" s="16"/>
      <c r="G55" s="16"/>
      <c r="H55" s="16"/>
      <c r="I55" s="16"/>
      <c r="J55" s="16"/>
      <c r="K55" s="16"/>
      <c r="L55" s="29"/>
    </row>
    <row r="56" spans="3:12" x14ac:dyDescent="0.3">
      <c r="C56" s="28"/>
      <c r="D56" s="7"/>
      <c r="E56" s="16"/>
      <c r="F56" s="16"/>
      <c r="G56" s="16"/>
      <c r="H56" s="16"/>
      <c r="I56" s="16"/>
      <c r="J56" s="16"/>
      <c r="K56" s="16"/>
      <c r="L56" s="29"/>
    </row>
    <row r="57" spans="3:12" x14ac:dyDescent="0.3">
      <c r="C57" s="28"/>
      <c r="D57" s="7"/>
      <c r="E57" s="16"/>
      <c r="F57" s="16"/>
      <c r="G57" s="16"/>
      <c r="H57" s="16"/>
      <c r="I57" s="16"/>
      <c r="J57" s="16"/>
      <c r="K57" s="16"/>
      <c r="L57" s="29"/>
    </row>
    <row r="58" spans="3:12" x14ac:dyDescent="0.3">
      <c r="C58" s="28"/>
      <c r="D58" s="7"/>
      <c r="E58" s="16"/>
      <c r="F58" s="16"/>
      <c r="G58" s="16"/>
      <c r="H58" s="16"/>
      <c r="I58" s="16"/>
      <c r="J58" s="16"/>
      <c r="K58" s="16"/>
      <c r="L58" s="29"/>
    </row>
    <row r="59" spans="3:12" x14ac:dyDescent="0.3">
      <c r="C59" s="28"/>
      <c r="D59" s="7"/>
      <c r="E59" s="16"/>
      <c r="F59" s="16"/>
      <c r="G59" s="16"/>
      <c r="H59" s="16"/>
      <c r="I59" s="16"/>
      <c r="J59" s="16"/>
      <c r="K59" s="16"/>
      <c r="L59" s="29"/>
    </row>
    <row r="60" spans="3:12" x14ac:dyDescent="0.3">
      <c r="C60" s="28"/>
      <c r="D60" s="7"/>
      <c r="E60" s="16"/>
      <c r="F60" s="16"/>
      <c r="G60" s="16"/>
      <c r="H60" s="16"/>
      <c r="I60" s="16"/>
      <c r="J60" s="16"/>
      <c r="K60" s="16"/>
      <c r="L60" s="29"/>
    </row>
    <row r="61" spans="3:12" x14ac:dyDescent="0.3">
      <c r="C61" s="28"/>
      <c r="D61" s="7"/>
      <c r="E61" s="16"/>
      <c r="F61" s="16"/>
      <c r="G61" s="16"/>
      <c r="H61" s="16"/>
      <c r="I61" s="16"/>
      <c r="J61" s="16"/>
      <c r="K61" s="16"/>
      <c r="L61" s="29"/>
    </row>
    <row r="62" spans="3:12" x14ac:dyDescent="0.3">
      <c r="C62" s="28"/>
      <c r="D62" s="7"/>
      <c r="E62" s="16"/>
      <c r="F62" s="16"/>
      <c r="G62" s="16"/>
      <c r="H62" s="16"/>
      <c r="I62" s="16"/>
      <c r="J62" s="16"/>
      <c r="K62" s="16"/>
      <c r="L62" s="29"/>
    </row>
    <row r="63" spans="3:12" x14ac:dyDescent="0.3">
      <c r="C63" s="28"/>
      <c r="D63" s="7"/>
      <c r="E63" s="16"/>
      <c r="F63" s="16"/>
      <c r="G63" s="16"/>
      <c r="H63" s="16"/>
      <c r="I63" s="16"/>
      <c r="J63" s="16"/>
      <c r="K63" s="16"/>
      <c r="L63" s="29"/>
    </row>
    <row r="64" spans="3:12" x14ac:dyDescent="0.3">
      <c r="C64" s="28"/>
      <c r="D64" s="7"/>
      <c r="E64" s="16"/>
      <c r="F64" s="16"/>
      <c r="G64" s="16"/>
      <c r="H64" s="16"/>
      <c r="I64" s="16"/>
      <c r="J64" s="16"/>
      <c r="K64" s="16"/>
      <c r="L64" s="29"/>
    </row>
    <row r="65" spans="3:12" x14ac:dyDescent="0.3">
      <c r="C65" s="28"/>
      <c r="D65" s="7"/>
      <c r="E65" s="16"/>
      <c r="F65" s="16"/>
      <c r="G65" s="16"/>
      <c r="H65" s="16"/>
      <c r="I65" s="16"/>
      <c r="J65" s="16"/>
      <c r="K65" s="16"/>
      <c r="L65" s="29"/>
    </row>
    <row r="66" spans="3:12" x14ac:dyDescent="0.3">
      <c r="C66" s="28"/>
      <c r="D66" s="7"/>
      <c r="E66" s="16"/>
      <c r="F66" s="16"/>
      <c r="G66" s="16"/>
      <c r="H66" s="16"/>
      <c r="I66" s="16"/>
      <c r="J66" s="16"/>
      <c r="K66" s="16"/>
      <c r="L66" s="29"/>
    </row>
    <row r="67" spans="3:12" x14ac:dyDescent="0.3">
      <c r="C67" s="28"/>
      <c r="D67" s="7"/>
      <c r="E67" s="16"/>
      <c r="F67" s="16"/>
      <c r="G67" s="16"/>
      <c r="H67" s="16"/>
      <c r="I67" s="16"/>
      <c r="J67" s="16"/>
      <c r="K67" s="16"/>
      <c r="L67" s="29"/>
    </row>
    <row r="68" spans="3:12" x14ac:dyDescent="0.3">
      <c r="C68" s="28"/>
      <c r="D68" s="7"/>
      <c r="E68" s="16"/>
      <c r="F68" s="16"/>
      <c r="G68" s="16"/>
      <c r="H68" s="16"/>
      <c r="I68" s="16"/>
      <c r="J68" s="16"/>
      <c r="K68" s="16"/>
      <c r="L68" s="29"/>
    </row>
    <row r="69" spans="3:12" ht="14.5" thickBot="1" x14ac:dyDescent="0.35">
      <c r="C69" s="30"/>
      <c r="D69" s="31"/>
      <c r="E69" s="32"/>
      <c r="F69" s="32"/>
      <c r="G69" s="32"/>
      <c r="H69" s="32"/>
      <c r="I69" s="32"/>
      <c r="J69" s="32"/>
      <c r="K69" s="32"/>
      <c r="L69" s="33"/>
    </row>
  </sheetData>
  <mergeCells count="3">
    <mergeCell ref="B1:L2"/>
    <mergeCell ref="B4:L4"/>
    <mergeCell ref="C8:C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770E-6E36-4AF5-89B4-4A58D58A0A25}">
  <dimension ref="A1"/>
  <sheetViews>
    <sheetView workbookViewId="0">
      <selection sqref="A1:XFD1048576"/>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1. Contact details</vt:lpstr>
      <vt:lpstr>2. Eligibility criteria</vt:lpstr>
      <vt:lpstr>3&amp;4 Duration &amp; targets</vt:lpstr>
      <vt:lpstr>5. Company specific info</vt:lpstr>
      <vt:lpstr>5.6 Market characteristics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Close</dc:creator>
  <cp:lastModifiedBy>Julie Close</cp:lastModifiedBy>
  <dcterms:created xsi:type="dcterms:W3CDTF">2021-02-25T14:19:39Z</dcterms:created>
  <dcterms:modified xsi:type="dcterms:W3CDTF">2022-06-24T10:23:43Z</dcterms:modified>
</cp:coreProperties>
</file>