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Fuel Consumption Development\13.  CO2 Fleet emissions\Website forms &amp; publications etc\"/>
    </mc:Choice>
  </mc:AlternateContent>
  <xr:revisionPtr revIDLastSave="0" documentId="13_ncr:1_{CE8F974F-418C-4C7F-904D-5E852BABD4CE}" xr6:coauthVersionLast="47" xr6:coauthVersionMax="47" xr10:uidLastSave="{00000000-0000-0000-0000-000000000000}"/>
  <bookViews>
    <workbookView xWindow="32445" yWindow="1110" windowWidth="19395" windowHeight="11880" firstSheet="3" activeTab="5" xr2:uid="{EE005F7C-A047-4F65-9132-E93CF9D96FFC}"/>
  </bookViews>
  <sheets>
    <sheet name="Introduction" sheetId="6" r:id="rId1"/>
    <sheet name="1. Contact details" sheetId="2" r:id="rId2"/>
    <sheet name="2. Eligibility criteria" sheetId="1" r:id="rId3"/>
    <sheet name="3&amp;4 Duration &amp; targets" sheetId="3" r:id="rId4"/>
    <sheet name="5. Company specific info" sheetId="4" r:id="rId5"/>
    <sheet name="5.6 Market characteristics" sheetId="5" r:id="rId6"/>
    <sheet name="Sheet1"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 l="1"/>
  <c r="C41" i="1"/>
  <c r="K39" i="1"/>
  <c r="C22" i="1"/>
  <c r="K17" i="1"/>
  <c r="C19" i="1" s="1"/>
  <c r="K10" i="1"/>
  <c r="I36" i="1" s="1"/>
  <c r="K8" i="1"/>
  <c r="E29" i="1" s="1"/>
  <c r="G37" i="1" l="1"/>
  <c r="H36" i="1"/>
  <c r="E31" i="1"/>
  <c r="C23" i="1"/>
  <c r="C24" i="1"/>
  <c r="E30" i="1"/>
  <c r="D29" i="1"/>
  <c r="C39" i="1"/>
  <c r="E17" i="3" l="1"/>
  <c r="C16" i="3"/>
  <c r="K14" i="3"/>
  <c r="B16" i="3" s="1"/>
  <c r="E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B12" authorId="0" shapeId="0" xr:uid="{16121F3D-E9AA-4EAA-9532-9CB2A2AE892C}">
      <text>
        <r>
          <rPr>
            <sz val="8"/>
            <color indexed="81"/>
            <rFont val="Tahoma"/>
            <family val="2"/>
          </rPr>
          <t xml:space="preserve">2.3.1 This should be the official figure. 
2.3.2 Where this is not available, provide an estimate based on verifiable data.
</t>
        </r>
      </text>
    </comment>
    <comment ref="B33" authorId="0" shapeId="0" xr:uid="{37B96033-FCC5-40AB-80F6-E7B14BA3BD03}">
      <text>
        <r>
          <rPr>
            <sz val="8"/>
            <color indexed="81"/>
            <rFont val="Tahoma"/>
            <family val="2"/>
          </rPr>
          <t xml:space="preserve">
2.5.1 This should be the official figure. 
2.5.2 Where this is not available, provide an estimate based on verifiable data.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C10" authorId="0" shapeId="0" xr:uid="{8C98C942-642A-4713-AAE6-19F37D533F70}">
      <text>
        <r>
          <rPr>
            <sz val="8"/>
            <color indexed="81"/>
            <rFont val="Tahoma"/>
            <family val="2"/>
          </rPr>
          <t>When proposing emission targets, applicants should consider the flexibilities provided by super-credits and eco-innovations. These factors are particularly relevant for those proposing individual targets for each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B15" authorId="0" shapeId="0" xr:uid="{5267944B-0A57-4EE9-8642-E921B19C534E}">
      <text>
        <r>
          <rPr>
            <sz val="8"/>
            <color indexed="81"/>
            <rFont val="Tahoma"/>
            <family val="2"/>
          </rPr>
          <t xml:space="preserve">This figure should correspond to the size of the assembly area. </t>
        </r>
      </text>
    </comment>
    <comment ref="B22" authorId="0" shapeId="0" xr:uid="{851B6820-1F4C-4875-B64C-5D0B6C6339C9}">
      <text>
        <r>
          <rPr>
            <sz val="8"/>
            <color indexed="81"/>
            <rFont val="Tahoma"/>
            <family val="2"/>
          </rPr>
          <t xml:space="preserve">These figures should repesent </t>
        </r>
        <r>
          <rPr>
            <u/>
            <sz val="8"/>
            <color indexed="81"/>
            <rFont val="Tahoma"/>
            <family val="2"/>
          </rPr>
          <t>global</t>
        </r>
        <r>
          <rPr>
            <sz val="8"/>
            <color indexed="81"/>
            <rFont val="Tahoma"/>
            <family val="2"/>
          </rPr>
          <t xml:space="preserve"> sales volumes, not registrations. Please indicate whether the data are for calendar or financial years</t>
        </r>
      </text>
    </comment>
    <comment ref="B26" authorId="0" shapeId="0" xr:uid="{6E94CFA8-E8EF-44FC-9F17-35441E6F3903}">
      <text>
        <r>
          <rPr>
            <sz val="8"/>
            <color indexed="81"/>
            <rFont val="Tahoma"/>
            <family val="2"/>
          </rPr>
          <t>As with the sales volumes, these figures should be global. Please indicate whether calendar or financial years are used. The data should be in UK£ sterling, calculated where necessary with average annual exchange rates.</t>
        </r>
      </text>
    </comment>
    <comment ref="B33" authorId="0" shapeId="0" xr:uid="{BAB9B54D-A331-4D3D-A356-04C3D194A394}">
      <text>
        <r>
          <rPr>
            <sz val="8"/>
            <color indexed="81"/>
            <rFont val="Tahoma"/>
            <family val="2"/>
          </rPr>
          <t>This section should describe the acitivities performed at the production facility, particularly which components are produced and which are outsourced.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C8" authorId="0" shapeId="0" xr:uid="{75D9A244-479A-4675-8807-0FBE60713433}">
      <text>
        <r>
          <rPr>
            <sz val="8"/>
            <color indexed="81"/>
            <rFont val="Tahoma"/>
            <family val="2"/>
          </rPr>
          <t>Include all types, versions and variants
that will be covered by the derogation</t>
        </r>
      </text>
    </comment>
    <comment ref="J8" authorId="0" shapeId="0" xr:uid="{DBF7C8BF-1803-48DF-B483-9E5BE5BD67EB}">
      <text>
        <r>
          <rPr>
            <sz val="8"/>
            <color indexed="81"/>
            <rFont val="Tahoma"/>
            <family val="2"/>
          </rPr>
          <t>Price of vehicles in the calendar year preceeding the date of application. The price should be in UK £ sterling, converted, where necessary, using average annual exchange rates.</t>
        </r>
      </text>
    </comment>
    <comment ref="K8" authorId="0" shapeId="0" xr:uid="{FD798790-9E8E-478D-8AFF-B58A19A9B989}">
      <text>
        <r>
          <rPr>
            <sz val="8"/>
            <color indexed="81"/>
            <rFont val="Tahoma"/>
            <family val="2"/>
          </rPr>
          <t xml:space="preserve">Name of directly competing vehicles in the year preceeding the application.
Please include each competiting vehicle on a separate row
</t>
        </r>
      </text>
    </comment>
    <comment ref="L8" authorId="0" shapeId="0" xr:uid="{4F73773C-EEDE-4BDD-86A4-2E541754327F}">
      <text>
        <r>
          <rPr>
            <sz val="8"/>
            <color indexed="81"/>
            <rFont val="Tahoma"/>
            <family val="2"/>
          </rPr>
          <t>Price of competing vehicles in the calendar year preceeding the application</t>
        </r>
      </text>
    </comment>
  </commentList>
</comments>
</file>

<file path=xl/sharedStrings.xml><?xml version="1.0" encoding="utf-8"?>
<sst xmlns="http://schemas.openxmlformats.org/spreadsheetml/2006/main" count="89" uniqueCount="73">
  <si>
    <t>2. Eligibility criteria</t>
  </si>
  <si>
    <t>Are you part of a group of connected manufacturers?</t>
  </si>
  <si>
    <t>If yes, do you operate your own production facilities and design centre?</t>
  </si>
  <si>
    <t>Year:</t>
  </si>
  <si>
    <t>Registrations:</t>
  </si>
  <si>
    <t>Are these official figures or estimates based on verifiable data?</t>
  </si>
  <si>
    <t>Details of group of connected manufacturers</t>
  </si>
  <si>
    <t>1. Contact details</t>
  </si>
  <si>
    <t>Name of manufacturer:</t>
  </si>
  <si>
    <t>Postal address:</t>
  </si>
  <si>
    <t>Contact person</t>
  </si>
  <si>
    <t>name:</t>
  </si>
  <si>
    <t>email:</t>
  </si>
  <si>
    <t>telephone:</t>
  </si>
  <si>
    <t>4. Proposed specific emissions target</t>
  </si>
  <si>
    <t>Are you proposing:
a). a single specific emissions target for the average fleet emissions for every year of the derogation period; or 
b). specific emissions targets for each year with yearly emission reductions?</t>
  </si>
  <si>
    <t>Please select from the drop down list:</t>
  </si>
  <si>
    <t>Characteristics of the market</t>
  </si>
  <si>
    <t>Provide information for all products on the market at the time of application</t>
  </si>
  <si>
    <t>Model</t>
  </si>
  <si>
    <t>Mass</t>
  </si>
  <si>
    <t xml:space="preserve">Specific CO2 emissions </t>
  </si>
  <si>
    <t>Number of seats</t>
  </si>
  <si>
    <t>Engine performance</t>
  </si>
  <si>
    <t>Power to mass ratio</t>
  </si>
  <si>
    <t>Top speed</t>
  </si>
  <si>
    <t>Price</t>
  </si>
  <si>
    <t>Competing vehicles</t>
  </si>
  <si>
    <t>Price of competitors</t>
  </si>
  <si>
    <t>kg</t>
  </si>
  <si>
    <t>gCO2/km</t>
  </si>
  <si>
    <t>kW</t>
  </si>
  <si>
    <t>kW/t</t>
  </si>
  <si>
    <t>km/h</t>
  </si>
  <si>
    <t>EEA</t>
  </si>
  <si>
    <t xml:space="preserve">UK      </t>
  </si>
  <si>
    <t xml:space="preserve"> x 10, 000</t>
  </si>
  <si>
    <t>where:
“EEA” is the number of new passenger cars registered in an EEA state in the relevant period for which that manufacturer was responsible, and
“UK” is the number of new passenger cars registered in the United Kingdom in the relevant period for which that manufacturer was responsible,</t>
  </si>
  <si>
    <t>(b) the small volume derogation threshold in relation to a manufacturer not falling within point (a) is 1,700,</t>
  </si>
  <si>
    <t>This spreadsheet forms the public section of the application form for small volume car manufacturers seeking a derogation from the specific CO2 emission targets in accordance with with Article 10, paragraph 1 of Regulation 2019/631 and in accordance with Articles 3-5 of Regulation 63/2011.</t>
  </si>
  <si>
    <t>Yes</t>
  </si>
  <si>
    <t>5. Company specific information</t>
  </si>
  <si>
    <t>Av. spec. CO2 em.:</t>
  </si>
  <si>
    <t>Number of employees in the calendar year preceding the application:</t>
  </si>
  <si>
    <t>Size of the production facility (m²) in the calendar year preceeding the application:</t>
  </si>
  <si>
    <t>Additional information on the size of the production facility (e.g. storage areas):</t>
  </si>
  <si>
    <t>Sales volume for 5 years preceeding the date of application:</t>
  </si>
  <si>
    <t>Sales volume:</t>
  </si>
  <si>
    <t>Yearly turnover for 5 years preceeding the date of application:</t>
  </si>
  <si>
    <t>Turnover:</t>
  </si>
  <si>
    <t>Characteristics of the market - please provide details of market characteristics on the tab labelled "5.6 Market characterisitics"</t>
  </si>
  <si>
    <t>Brief description of the operational model of the production facility:</t>
  </si>
  <si>
    <t>£</t>
  </si>
  <si>
    <t>Application for a derogation to be submitted by manufacturers meeting the criteria of Article 10 of Regulation  2019/631 and Articles 3-5 of Regulation 63/2011</t>
  </si>
  <si>
    <t>Name of  UK representative:</t>
  </si>
  <si>
    <t>Application for a derogation to be submitted by manufacturers meeting the criteria of Article 10(1) of Regulation  2019/631 and Articles 3-5 of Regulation 63/2011</t>
  </si>
  <si>
    <t>UK</t>
  </si>
  <si>
    <t>EU</t>
  </si>
  <si>
    <t>Average specific emissions of CO2 for 100% of the UK fleet in 2007 (or the following calendar year nearest to 2007) if not included in Annex IV:</t>
  </si>
  <si>
    <t>2. Contact details of manufacturer's UK representative</t>
  </si>
  <si>
    <t xml:space="preserve">If the manufacturer is established outside the UK, contact details refer to the manufacturer's UK representative </t>
  </si>
  <si>
    <t>Number of registrations in the EU &amp; UK in 2017:</t>
  </si>
  <si>
    <t>Number of registrations in the EU &amp; UK of the group of connected manufacturers in 2017:</t>
  </si>
  <si>
    <t xml:space="preserve">Information and guidance on how to complete the form is given throughout in comment boxes which are indicated by red triangles. </t>
  </si>
  <si>
    <t>Responses should be entered in the boxes provided. Some questions have pre-defined set of possible responses (e.g. yes / no). When you select the abswer box for these questions an arrow will appear indicating a drop-down list. Clicking this arrow will reveal the possible responses. In some cases, the answer you choose will affect the other questions you will be asked</t>
  </si>
  <si>
    <t xml:space="preserve">The completed application should be sent to: </t>
  </si>
  <si>
    <t>fleetaverage@vca.gov.uk</t>
  </si>
  <si>
    <t xml:space="preserve">Applications should be sent  electronically. A complete application should include both the public and confidential sections of the application form; a signed declaration from Annex III of Commission Delegated Regulation  63/2011; and a signed cover letter. </t>
  </si>
  <si>
    <t>Small volume derogation thresholds
 For each of the years from 2020 to 2023—
(a) the small volume derogation threshold in relation to a manufacturer that was responsible for new passenger cars registered in both the United Kingdom and in an EEA state in the period beginning with 1 January 2017 and ending with 31 December 2017 (“the relevant period”) is:</t>
  </si>
  <si>
    <t>For 2024 and subsequent years, the small volume derogation threshold is to be such amount as is specified in Regulations.</t>
  </si>
  <si>
    <t>Version 2 - June 2022</t>
  </si>
  <si>
    <t>Public section - Version 2 - June 2022</t>
  </si>
  <si>
    <r>
      <t>3. Requested duration of the derogation (</t>
    </r>
    <r>
      <rPr>
        <b/>
        <sz val="11"/>
        <color rgb="FFFF0000"/>
        <rFont val="Arial"/>
        <family val="2"/>
      </rPr>
      <t>only up to and including 2023</t>
    </r>
    <r>
      <rPr>
        <b/>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</si>
</sst>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name val="Arial"/>
      <family val="2"/>
    </font>
    <font>
      <b/>
      <sz val="10"/>
      <name val="Arial"/>
      <family val="2"/>
    </font>
    <font>
      <sz val="8"/>
      <color indexed="81"/>
      <name val="Tahoma"/>
      <family val="2"/>
    </font>
    <font>
      <u/>
      <sz val="11"/>
      <color theme="10"/>
      <name val="Calibri"/>
      <family val="2"/>
      <scheme val="minor"/>
    </font>
    <font>
      <sz val="12"/>
      <name val="Arial"/>
      <family val="2"/>
    </font>
    <font>
      <sz val="8"/>
      <name val="Calibri"/>
      <family val="2"/>
      <scheme val="minor"/>
    </font>
    <font>
      <u/>
      <sz val="8"/>
      <color indexed="81"/>
      <name val="Tahoma"/>
      <family val="2"/>
    </font>
    <font>
      <sz val="11"/>
      <color theme="1"/>
      <name val="Arial"/>
      <family val="2"/>
    </font>
    <font>
      <b/>
      <sz val="11"/>
      <name val="Arial"/>
      <family val="2"/>
    </font>
    <font>
      <u/>
      <sz val="11"/>
      <color theme="10"/>
      <name val="Arial"/>
      <family val="2"/>
    </font>
    <font>
      <sz val="11"/>
      <name val="Arial"/>
      <family val="2"/>
    </font>
    <font>
      <sz val="11"/>
      <color indexed="9"/>
      <name val="Arial"/>
      <family val="2"/>
    </font>
    <font>
      <b/>
      <sz val="11"/>
      <color indexed="10"/>
      <name val="Arial"/>
      <family val="2"/>
    </font>
    <font>
      <u/>
      <sz val="11"/>
      <color theme="1"/>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5" fillId="0" borderId="0" xfId="0" applyFont="1"/>
    <xf numFmtId="0" fontId="8" fillId="0" borderId="0" xfId="0" applyFont="1"/>
    <xf numFmtId="0" fontId="9" fillId="0" borderId="0" xfId="0" applyFont="1"/>
    <xf numFmtId="0" fontId="8" fillId="0" borderId="0" xfId="0" applyFont="1" applyAlignment="1">
      <alignment horizontal="right"/>
    </xf>
    <xf numFmtId="0" fontId="11" fillId="0" borderId="0" xfId="0" applyFont="1"/>
    <xf numFmtId="0" fontId="11" fillId="0" borderId="0" xfId="0" applyFont="1" applyAlignment="1">
      <alignment horizontal="right"/>
    </xf>
    <xf numFmtId="0" fontId="8" fillId="0" borderId="4" xfId="0" applyFont="1" applyBorder="1" applyProtection="1">
      <protection locked="0"/>
    </xf>
    <xf numFmtId="0" fontId="8" fillId="0" borderId="0" xfId="0" applyFont="1" applyProtection="1">
      <protection locked="0"/>
    </xf>
    <xf numFmtId="0" fontId="8" fillId="0" borderId="12" xfId="0" applyFont="1" applyBorder="1" applyProtection="1">
      <protection locked="0"/>
    </xf>
    <xf numFmtId="0" fontId="10" fillId="0" borderId="0" xfId="1" applyFont="1" applyAlignment="1" applyProtection="1"/>
    <xf numFmtId="0" fontId="5" fillId="0" borderId="0" xfId="0" applyFont="1" applyAlignment="1">
      <alignment wrapText="1"/>
    </xf>
    <xf numFmtId="0" fontId="10" fillId="0" borderId="0" xfId="1" applyFont="1" applyAlignment="1" applyProtection="1"/>
    <xf numFmtId="0" fontId="8" fillId="0" borderId="0" xfId="0" applyNumberFormat="1" applyFont="1"/>
    <xf numFmtId="0" fontId="8" fillId="0" borderId="0" xfId="0" applyFont="1" applyAlignment="1">
      <alignment wrapText="1"/>
    </xf>
    <xf numFmtId="0" fontId="8" fillId="0" borderId="1" xfId="0" applyFont="1" applyBorder="1"/>
    <xf numFmtId="0" fontId="8" fillId="0" borderId="1" xfId="0" applyFont="1" applyBorder="1" applyProtection="1">
      <protection locked="0"/>
    </xf>
    <xf numFmtId="0" fontId="11" fillId="0" borderId="0" xfId="0" applyFont="1" applyAlignment="1">
      <alignment horizontal="center" wrapText="1"/>
    </xf>
    <xf numFmtId="0" fontId="11" fillId="0" borderId="0" xfId="0" applyNumberFormat="1" applyFont="1"/>
    <xf numFmtId="0" fontId="8" fillId="0" borderId="14" xfId="0" applyFont="1" applyBorder="1" applyAlignment="1">
      <alignment wrapText="1"/>
    </xf>
    <xf numFmtId="0" fontId="8" fillId="0" borderId="15" xfId="0" applyFont="1" applyBorder="1" applyAlignment="1">
      <alignment wrapText="1"/>
    </xf>
    <xf numFmtId="0" fontId="8" fillId="0" borderId="16" xfId="0" applyFont="1" applyBorder="1" applyAlignment="1">
      <alignment wrapText="1"/>
    </xf>
    <xf numFmtId="0" fontId="8" fillId="0" borderId="18" xfId="0" applyFont="1" applyBorder="1"/>
    <xf numFmtId="0" fontId="8" fillId="0" borderId="19" xfId="0" applyFont="1" applyBorder="1"/>
    <xf numFmtId="0" fontId="8" fillId="0" borderId="20" xfId="0" applyFont="1" applyBorder="1"/>
    <xf numFmtId="0" fontId="8" fillId="0" borderId="21" xfId="0" applyFont="1" applyBorder="1" applyProtection="1">
      <protection locked="0"/>
    </xf>
    <xf numFmtId="0" fontId="8" fillId="0" borderId="22" xfId="0" applyFont="1" applyBorder="1" applyProtection="1">
      <protection locked="0"/>
    </xf>
    <xf numFmtId="0" fontId="8" fillId="0" borderId="23" xfId="0" applyFont="1" applyBorder="1" applyProtection="1">
      <protection locked="0"/>
    </xf>
    <xf numFmtId="0" fontId="8" fillId="0" borderId="24" xfId="0" applyFont="1" applyBorder="1" applyProtection="1">
      <protection locked="0"/>
    </xf>
    <xf numFmtId="0" fontId="8" fillId="0" borderId="25" xfId="0" applyFont="1" applyBorder="1" applyProtection="1">
      <protection locked="0"/>
    </xf>
    <xf numFmtId="0" fontId="8" fillId="0" borderId="26" xfId="0" applyFont="1" applyBorder="1" applyProtection="1">
      <protection locked="0"/>
    </xf>
    <xf numFmtId="0" fontId="8" fillId="0" borderId="18" xfId="0" applyFont="1" applyBorder="1" applyProtection="1">
      <protection locked="0"/>
    </xf>
    <xf numFmtId="0" fontId="8" fillId="0" borderId="19" xfId="0" applyFont="1" applyBorder="1" applyProtection="1">
      <protection locked="0"/>
    </xf>
    <xf numFmtId="0" fontId="8" fillId="0" borderId="20" xfId="0" applyFont="1" applyBorder="1" applyProtection="1">
      <protection locked="0"/>
    </xf>
    <xf numFmtId="0" fontId="9" fillId="0" borderId="0" xfId="0" applyFont="1" applyAlignment="1">
      <alignment horizontal="center" wrapText="1"/>
    </xf>
    <xf numFmtId="0" fontId="9" fillId="0" borderId="0" xfId="0" applyFont="1" applyAlignment="1">
      <alignment wrapText="1"/>
    </xf>
    <xf numFmtId="0" fontId="9" fillId="0" borderId="0" xfId="0" applyNumberFormat="1" applyFont="1"/>
    <xf numFmtId="0" fontId="8" fillId="0" borderId="0" xfId="0" applyFont="1" applyBorder="1"/>
    <xf numFmtId="0" fontId="11" fillId="0" borderId="0" xfId="0" applyFont="1" applyBorder="1"/>
    <xf numFmtId="0" fontId="12" fillId="0" borderId="0" xfId="0" applyFont="1"/>
    <xf numFmtId="0" fontId="13" fillId="0" borderId="0" xfId="0" applyFont="1"/>
    <xf numFmtId="0" fontId="8" fillId="0" borderId="0" xfId="0" applyFont="1" applyAlignment="1">
      <alignment horizontal="center"/>
    </xf>
    <xf numFmtId="0" fontId="8" fillId="0" borderId="0" xfId="0" applyFont="1" applyAlignment="1">
      <alignment horizontal="center" wrapText="1"/>
    </xf>
    <xf numFmtId="0" fontId="8" fillId="0" borderId="0" xfId="0" applyFont="1" applyProtection="1"/>
    <xf numFmtId="0" fontId="14" fillId="0" borderId="0" xfId="0" applyFont="1" applyAlignment="1">
      <alignment wrapText="1"/>
    </xf>
    <xf numFmtId="0" fontId="5" fillId="0" borderId="0" xfId="0" applyFont="1" applyAlignment="1">
      <alignment wrapText="1"/>
    </xf>
    <xf numFmtId="0" fontId="1" fillId="0" borderId="0" xfId="0" applyFont="1" applyAlignment="1">
      <alignment horizontal="center" wrapText="1"/>
    </xf>
    <xf numFmtId="0" fontId="8" fillId="0" borderId="0" xfId="0" applyFont="1" applyAlignment="1">
      <alignment wrapText="1"/>
    </xf>
    <xf numFmtId="0" fontId="2" fillId="0" borderId="0" xfId="0" applyFont="1" applyAlignment="1">
      <alignment horizontal="center" wrapText="1"/>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10" fillId="0" borderId="0" xfId="1" applyFont="1" applyAlignment="1" applyProtection="1"/>
    <xf numFmtId="0" fontId="8" fillId="0" borderId="9" xfId="0" applyFont="1" applyBorder="1" applyProtection="1">
      <protection locked="0"/>
    </xf>
    <xf numFmtId="0" fontId="8" fillId="0" borderId="0" xfId="0" applyFont="1" applyProtection="1">
      <protection locked="0"/>
    </xf>
    <xf numFmtId="0" fontId="8" fillId="0" borderId="5" xfId="0" applyFont="1" applyBorder="1" applyProtection="1">
      <protection locked="0"/>
    </xf>
    <xf numFmtId="0" fontId="8" fillId="0" borderId="10" xfId="0" applyFont="1" applyBorder="1" applyProtection="1">
      <protection locked="0"/>
    </xf>
    <xf numFmtId="0" fontId="8" fillId="0" borderId="11" xfId="0" applyFont="1" applyBorder="1" applyProtection="1">
      <protection locked="0"/>
    </xf>
    <xf numFmtId="0" fontId="8" fillId="0" borderId="12" xfId="0" applyFont="1" applyBorder="1" applyProtection="1">
      <protection locked="0"/>
    </xf>
    <xf numFmtId="0" fontId="11"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11" fillId="0" borderId="0" xfId="0" applyFont="1" applyAlignment="1">
      <alignment horizontal="center" wrapText="1"/>
    </xf>
    <xf numFmtId="0" fontId="9" fillId="0" borderId="0" xfId="0" applyFont="1" applyAlignment="1">
      <alignment horizontal="center" wrapText="1"/>
    </xf>
    <xf numFmtId="0" fontId="8" fillId="0" borderId="0" xfId="0" applyFont="1" applyAlignment="1">
      <alignment horizontal="center" wrapText="1"/>
    </xf>
    <xf numFmtId="0" fontId="8" fillId="0" borderId="0" xfId="0" applyFont="1" applyAlignment="1" applyProtection="1">
      <alignment vertical="top" wrapText="1"/>
      <protection locked="0"/>
    </xf>
    <xf numFmtId="0" fontId="8" fillId="0" borderId="0" xfId="0" applyFont="1" applyAlignment="1">
      <alignment vertical="center" wrapText="1"/>
    </xf>
    <xf numFmtId="0" fontId="11" fillId="0" borderId="0" xfId="0" applyFont="1" applyAlignment="1">
      <alignment wrapText="1"/>
    </xf>
    <xf numFmtId="0" fontId="8" fillId="0" borderId="11" xfId="0" applyFont="1" applyBorder="1"/>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2" xfId="0" applyFont="1" applyBorder="1" applyAlignment="1" applyProtection="1">
      <alignment vertical="top" wrapText="1"/>
      <protection locked="0"/>
    </xf>
    <xf numFmtId="0" fontId="11" fillId="0" borderId="0" xfId="0" applyFont="1" applyFill="1" applyAlignment="1">
      <alignment wrapText="1"/>
    </xf>
    <xf numFmtId="0" fontId="8" fillId="0" borderId="0" xfId="0" applyFont="1" applyFill="1" applyAlignment="1">
      <alignment wrapText="1"/>
    </xf>
    <xf numFmtId="0" fontId="8" fillId="0" borderId="2" xfId="0" applyFont="1" applyBorder="1" applyAlignment="1" applyProtection="1">
      <alignment wrapText="1"/>
      <protection locked="0"/>
    </xf>
    <xf numFmtId="0" fontId="8" fillId="0" borderId="3" xfId="0" applyFont="1" applyBorder="1" applyAlignment="1" applyProtection="1">
      <alignment wrapText="1"/>
      <protection locked="0"/>
    </xf>
    <xf numFmtId="0" fontId="8" fillId="0" borderId="4" xfId="0" applyFont="1" applyBorder="1" applyAlignment="1" applyProtection="1">
      <alignment wrapText="1"/>
      <protection locked="0"/>
    </xf>
    <xf numFmtId="0" fontId="8" fillId="0" borderId="13" xfId="0" applyFont="1" applyBorder="1" applyAlignment="1">
      <alignment wrapText="1"/>
    </xf>
    <xf numFmtId="0" fontId="8" fillId="0" borderId="17" xfId="0" applyFont="1" applyBorder="1"/>
  </cellXfs>
  <cellStyles count="2">
    <cellStyle name="Hyperlink" xfId="1" builtinId="8"/>
    <cellStyle name="Normal" xfId="0" builtinId="0"/>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leetaverage@vca.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3339-F5EC-4C7E-9924-D49943B202A5}">
  <dimension ref="B1:O50"/>
  <sheetViews>
    <sheetView showGridLines="0" workbookViewId="0">
      <selection activeCell="B4" sqref="B4:J4"/>
    </sheetView>
  </sheetViews>
  <sheetFormatPr defaultRowHeight="15.5" x14ac:dyDescent="0.35"/>
  <cols>
    <col min="1" max="1" width="28" style="1" customWidth="1"/>
    <col min="2" max="4" width="9.1796875" style="1"/>
    <col min="5" max="5" width="11.453125" style="1" customWidth="1"/>
    <col min="6" max="256" width="9.1796875" style="1"/>
    <col min="257" max="257" width="28" style="1" customWidth="1"/>
    <col min="258" max="512" width="9.1796875" style="1"/>
    <col min="513" max="513" width="28" style="1" customWidth="1"/>
    <col min="514" max="768" width="9.1796875" style="1"/>
    <col min="769" max="769" width="28" style="1" customWidth="1"/>
    <col min="770" max="1024" width="9.1796875" style="1"/>
    <col min="1025" max="1025" width="28" style="1" customWidth="1"/>
    <col min="1026" max="1280" width="9.1796875" style="1"/>
    <col min="1281" max="1281" width="28" style="1" customWidth="1"/>
    <col min="1282" max="1536" width="9.1796875" style="1"/>
    <col min="1537" max="1537" width="28" style="1" customWidth="1"/>
    <col min="1538" max="1792" width="9.1796875" style="1"/>
    <col min="1793" max="1793" width="28" style="1" customWidth="1"/>
    <col min="1794" max="2048" width="9.1796875" style="1"/>
    <col min="2049" max="2049" width="28" style="1" customWidth="1"/>
    <col min="2050" max="2304" width="9.1796875" style="1"/>
    <col min="2305" max="2305" width="28" style="1" customWidth="1"/>
    <col min="2306" max="2560" width="9.1796875" style="1"/>
    <col min="2561" max="2561" width="28" style="1" customWidth="1"/>
    <col min="2562" max="2816" width="9.1796875" style="1"/>
    <col min="2817" max="2817" width="28" style="1" customWidth="1"/>
    <col min="2818" max="3072" width="9.1796875" style="1"/>
    <col min="3073" max="3073" width="28" style="1" customWidth="1"/>
    <col min="3074" max="3328" width="9.1796875" style="1"/>
    <col min="3329" max="3329" width="28" style="1" customWidth="1"/>
    <col min="3330" max="3584" width="9.1796875" style="1"/>
    <col min="3585" max="3585" width="28" style="1" customWidth="1"/>
    <col min="3586" max="3840" width="9.1796875" style="1"/>
    <col min="3841" max="3841" width="28" style="1" customWidth="1"/>
    <col min="3842" max="4096" width="9.1796875" style="1"/>
    <col min="4097" max="4097" width="28" style="1" customWidth="1"/>
    <col min="4098" max="4352" width="9.1796875" style="1"/>
    <col min="4353" max="4353" width="28" style="1" customWidth="1"/>
    <col min="4354" max="4608" width="9.1796875" style="1"/>
    <col min="4609" max="4609" width="28" style="1" customWidth="1"/>
    <col min="4610" max="4864" width="9.1796875" style="1"/>
    <col min="4865" max="4865" width="28" style="1" customWidth="1"/>
    <col min="4866" max="5120" width="9.1796875" style="1"/>
    <col min="5121" max="5121" width="28" style="1" customWidth="1"/>
    <col min="5122" max="5376" width="9.1796875" style="1"/>
    <col min="5377" max="5377" width="28" style="1" customWidth="1"/>
    <col min="5378" max="5632" width="9.1796875" style="1"/>
    <col min="5633" max="5633" width="28" style="1" customWidth="1"/>
    <col min="5634" max="5888" width="9.1796875" style="1"/>
    <col min="5889" max="5889" width="28" style="1" customWidth="1"/>
    <col min="5890" max="6144" width="9.1796875" style="1"/>
    <col min="6145" max="6145" width="28" style="1" customWidth="1"/>
    <col min="6146" max="6400" width="9.1796875" style="1"/>
    <col min="6401" max="6401" width="28" style="1" customWidth="1"/>
    <col min="6402" max="6656" width="9.1796875" style="1"/>
    <col min="6657" max="6657" width="28" style="1" customWidth="1"/>
    <col min="6658" max="6912" width="9.1796875" style="1"/>
    <col min="6913" max="6913" width="28" style="1" customWidth="1"/>
    <col min="6914" max="7168" width="9.1796875" style="1"/>
    <col min="7169" max="7169" width="28" style="1" customWidth="1"/>
    <col min="7170" max="7424" width="9.1796875" style="1"/>
    <col min="7425" max="7425" width="28" style="1" customWidth="1"/>
    <col min="7426" max="7680" width="9.1796875" style="1"/>
    <col min="7681" max="7681" width="28" style="1" customWidth="1"/>
    <col min="7682" max="7936" width="9.1796875" style="1"/>
    <col min="7937" max="7937" width="28" style="1" customWidth="1"/>
    <col min="7938" max="8192" width="9.1796875" style="1"/>
    <col min="8193" max="8193" width="28" style="1" customWidth="1"/>
    <col min="8194" max="8448" width="9.1796875" style="1"/>
    <col min="8449" max="8449" width="28" style="1" customWidth="1"/>
    <col min="8450" max="8704" width="9.1796875" style="1"/>
    <col min="8705" max="8705" width="28" style="1" customWidth="1"/>
    <col min="8706" max="8960" width="9.1796875" style="1"/>
    <col min="8961" max="8961" width="28" style="1" customWidth="1"/>
    <col min="8962" max="9216" width="9.1796875" style="1"/>
    <col min="9217" max="9217" width="28" style="1" customWidth="1"/>
    <col min="9218" max="9472" width="9.1796875" style="1"/>
    <col min="9473" max="9473" width="28" style="1" customWidth="1"/>
    <col min="9474" max="9728" width="9.1796875" style="1"/>
    <col min="9729" max="9729" width="28" style="1" customWidth="1"/>
    <col min="9730" max="9984" width="9.1796875" style="1"/>
    <col min="9985" max="9985" width="28" style="1" customWidth="1"/>
    <col min="9986" max="10240" width="9.1796875" style="1"/>
    <col min="10241" max="10241" width="28" style="1" customWidth="1"/>
    <col min="10242" max="10496" width="9.1796875" style="1"/>
    <col min="10497" max="10497" width="28" style="1" customWidth="1"/>
    <col min="10498" max="10752" width="9.1796875" style="1"/>
    <col min="10753" max="10753" width="28" style="1" customWidth="1"/>
    <col min="10754" max="11008" width="9.1796875" style="1"/>
    <col min="11009" max="11009" width="28" style="1" customWidth="1"/>
    <col min="11010" max="11264" width="9.1796875" style="1"/>
    <col min="11265" max="11265" width="28" style="1" customWidth="1"/>
    <col min="11266" max="11520" width="9.1796875" style="1"/>
    <col min="11521" max="11521" width="28" style="1" customWidth="1"/>
    <col min="11522" max="11776" width="9.1796875" style="1"/>
    <col min="11777" max="11777" width="28" style="1" customWidth="1"/>
    <col min="11778" max="12032" width="9.1796875" style="1"/>
    <col min="12033" max="12033" width="28" style="1" customWidth="1"/>
    <col min="12034" max="12288" width="9.1796875" style="1"/>
    <col min="12289" max="12289" width="28" style="1" customWidth="1"/>
    <col min="12290" max="12544" width="9.1796875" style="1"/>
    <col min="12545" max="12545" width="28" style="1" customWidth="1"/>
    <col min="12546" max="12800" width="9.1796875" style="1"/>
    <col min="12801" max="12801" width="28" style="1" customWidth="1"/>
    <col min="12802" max="13056" width="9.1796875" style="1"/>
    <col min="13057" max="13057" width="28" style="1" customWidth="1"/>
    <col min="13058" max="13312" width="9.1796875" style="1"/>
    <col min="13313" max="13313" width="28" style="1" customWidth="1"/>
    <col min="13314" max="13568" width="9.1796875" style="1"/>
    <col min="13569" max="13569" width="28" style="1" customWidth="1"/>
    <col min="13570" max="13824" width="9.1796875" style="1"/>
    <col min="13825" max="13825" width="28" style="1" customWidth="1"/>
    <col min="13826" max="14080" width="9.1796875" style="1"/>
    <col min="14081" max="14081" width="28" style="1" customWidth="1"/>
    <col min="14082" max="14336" width="9.1796875" style="1"/>
    <col min="14337" max="14337" width="28" style="1" customWidth="1"/>
    <col min="14338" max="14592" width="9.1796875" style="1"/>
    <col min="14593" max="14593" width="28" style="1" customWidth="1"/>
    <col min="14594" max="14848" width="9.1796875" style="1"/>
    <col min="14849" max="14849" width="28" style="1" customWidth="1"/>
    <col min="14850" max="15104" width="9.1796875" style="1"/>
    <col min="15105" max="15105" width="28" style="1" customWidth="1"/>
    <col min="15106" max="15360" width="9.1796875" style="1"/>
    <col min="15361" max="15361" width="28" style="1" customWidth="1"/>
    <col min="15362" max="15616" width="9.1796875" style="1"/>
    <col min="15617" max="15617" width="28" style="1" customWidth="1"/>
    <col min="15618" max="15872" width="9.1796875" style="1"/>
    <col min="15873" max="15873" width="28" style="1" customWidth="1"/>
    <col min="15874" max="16128" width="9.1796875" style="1"/>
    <col min="16129" max="16129" width="28" style="1" customWidth="1"/>
    <col min="16130" max="16384" width="9.1796875" style="1"/>
  </cols>
  <sheetData>
    <row r="1" spans="2:15" ht="15.75" customHeight="1" x14ac:dyDescent="0.35">
      <c r="B1" s="46" t="s">
        <v>53</v>
      </c>
      <c r="C1" s="46"/>
      <c r="D1" s="46"/>
      <c r="E1" s="46"/>
      <c r="F1" s="46"/>
      <c r="G1" s="46"/>
      <c r="H1" s="46"/>
      <c r="I1" s="46"/>
      <c r="J1" s="46"/>
      <c r="K1" s="41"/>
    </row>
    <row r="2" spans="2:15" ht="15.75" customHeight="1" x14ac:dyDescent="0.35">
      <c r="B2" s="46"/>
      <c r="C2" s="46"/>
      <c r="D2" s="46"/>
      <c r="E2" s="46"/>
      <c r="F2" s="46"/>
      <c r="G2" s="46"/>
      <c r="H2" s="46"/>
      <c r="I2" s="46"/>
      <c r="J2" s="46"/>
      <c r="K2" s="41"/>
    </row>
    <row r="3" spans="2:15" ht="15.75" customHeight="1" x14ac:dyDescent="0.35">
      <c r="B3" s="46"/>
      <c r="C3" s="46"/>
      <c r="D3" s="46"/>
      <c r="E3" s="46"/>
      <c r="F3" s="46"/>
      <c r="G3" s="46"/>
      <c r="H3" s="46"/>
      <c r="I3" s="46"/>
      <c r="J3" s="46"/>
      <c r="K3" s="41"/>
    </row>
    <row r="4" spans="2:15" x14ac:dyDescent="0.35">
      <c r="B4" s="48" t="s">
        <v>70</v>
      </c>
      <c r="C4" s="48"/>
      <c r="D4" s="48"/>
      <c r="E4" s="48"/>
      <c r="F4" s="48"/>
      <c r="G4" s="48"/>
      <c r="H4" s="48"/>
      <c r="I4" s="48"/>
      <c r="J4" s="48"/>
      <c r="K4" s="41"/>
    </row>
    <row r="5" spans="2:15" ht="15" customHeight="1" x14ac:dyDescent="0.35">
      <c r="B5" s="45" t="s">
        <v>39</v>
      </c>
      <c r="C5" s="47"/>
      <c r="D5" s="47"/>
      <c r="E5" s="47"/>
      <c r="F5" s="47"/>
      <c r="G5" s="47"/>
      <c r="H5" s="47"/>
      <c r="I5" s="47"/>
      <c r="J5" s="47"/>
    </row>
    <row r="6" spans="2:15" ht="15" customHeight="1" x14ac:dyDescent="0.35">
      <c r="B6" s="45"/>
      <c r="C6" s="47"/>
      <c r="D6" s="47"/>
      <c r="E6" s="47"/>
      <c r="F6" s="47"/>
      <c r="G6" s="47"/>
      <c r="H6" s="47"/>
      <c r="I6" s="47"/>
      <c r="J6" s="47"/>
    </row>
    <row r="7" spans="2:15" ht="15" customHeight="1" x14ac:dyDescent="0.35">
      <c r="B7" s="45"/>
      <c r="C7" s="47"/>
      <c r="D7" s="47"/>
      <c r="E7" s="47"/>
      <c r="F7" s="47"/>
      <c r="G7" s="47"/>
      <c r="H7" s="47"/>
      <c r="I7" s="47"/>
      <c r="J7" s="47"/>
    </row>
    <row r="8" spans="2:15" x14ac:dyDescent="0.35">
      <c r="B8" s="47"/>
      <c r="C8" s="47"/>
      <c r="D8" s="47"/>
      <c r="E8" s="47"/>
      <c r="F8" s="47"/>
      <c r="G8" s="47"/>
      <c r="H8" s="47"/>
      <c r="I8" s="47"/>
      <c r="J8" s="47"/>
    </row>
    <row r="9" spans="2:15" x14ac:dyDescent="0.35">
      <c r="B9" s="47"/>
      <c r="C9" s="47"/>
      <c r="D9" s="47"/>
      <c r="E9" s="47"/>
      <c r="F9" s="47"/>
      <c r="G9" s="47"/>
      <c r="H9" s="47"/>
      <c r="I9" s="47"/>
      <c r="J9" s="47"/>
      <c r="K9" s="11"/>
      <c r="L9" s="11"/>
      <c r="M9" s="11"/>
      <c r="N9" s="11"/>
      <c r="O9" s="11"/>
    </row>
    <row r="10" spans="2:15" x14ac:dyDescent="0.35">
      <c r="B10" s="14"/>
      <c r="C10" s="14"/>
      <c r="D10" s="14"/>
      <c r="E10" s="14"/>
      <c r="F10" s="14"/>
      <c r="G10" s="14"/>
      <c r="H10" s="14"/>
      <c r="I10" s="14"/>
      <c r="J10" s="14"/>
      <c r="K10" s="11"/>
      <c r="L10" s="11"/>
      <c r="M10" s="11"/>
      <c r="N10" s="11"/>
      <c r="O10" s="11"/>
    </row>
    <row r="11" spans="2:15" x14ac:dyDescent="0.35">
      <c r="B11" s="45"/>
      <c r="C11" s="47"/>
      <c r="D11" s="47"/>
      <c r="E11" s="47"/>
      <c r="F11" s="47"/>
      <c r="G11" s="47"/>
      <c r="H11" s="47"/>
      <c r="I11" s="47"/>
      <c r="J11" s="47"/>
      <c r="K11" s="11"/>
      <c r="L11" s="11"/>
      <c r="M11" s="11"/>
      <c r="N11" s="11"/>
      <c r="O11" s="11"/>
    </row>
    <row r="12" spans="2:15" x14ac:dyDescent="0.35">
      <c r="B12" s="45" t="s">
        <v>68</v>
      </c>
      <c r="C12" s="47"/>
      <c r="D12" s="47"/>
      <c r="E12" s="47"/>
      <c r="F12" s="47"/>
      <c r="G12" s="47"/>
      <c r="H12" s="47"/>
      <c r="I12" s="47"/>
      <c r="J12" s="47"/>
      <c r="K12" s="11"/>
      <c r="L12" s="11"/>
      <c r="M12" s="11"/>
      <c r="N12" s="11"/>
      <c r="O12" s="11"/>
    </row>
    <row r="13" spans="2:15" ht="15" customHeight="1" x14ac:dyDescent="0.35">
      <c r="B13" s="47"/>
      <c r="C13" s="47"/>
      <c r="D13" s="47"/>
      <c r="E13" s="47"/>
      <c r="F13" s="47"/>
      <c r="G13" s="47"/>
      <c r="H13" s="47"/>
      <c r="I13" s="47"/>
      <c r="J13" s="47"/>
    </row>
    <row r="14" spans="2:15" ht="15" customHeight="1" x14ac:dyDescent="0.35">
      <c r="B14" s="47"/>
      <c r="C14" s="47"/>
      <c r="D14" s="47"/>
      <c r="E14" s="47"/>
      <c r="F14" s="47"/>
      <c r="G14" s="47"/>
      <c r="H14" s="47"/>
      <c r="I14" s="47"/>
      <c r="J14" s="47"/>
    </row>
    <row r="15" spans="2:15" ht="15" customHeight="1" x14ac:dyDescent="0.35">
      <c r="B15" s="47"/>
      <c r="C15" s="47"/>
      <c r="D15" s="47"/>
      <c r="E15" s="47"/>
      <c r="F15" s="47"/>
      <c r="G15" s="47"/>
      <c r="H15" s="47"/>
      <c r="I15" s="47"/>
      <c r="J15" s="47"/>
    </row>
    <row r="16" spans="2:15" x14ac:dyDescent="0.35">
      <c r="B16" s="47"/>
      <c r="C16" s="47"/>
      <c r="D16" s="47"/>
      <c r="E16" s="47"/>
      <c r="F16" s="47"/>
      <c r="G16" s="47"/>
      <c r="H16" s="47"/>
      <c r="I16" s="47"/>
      <c r="J16" s="47"/>
    </row>
    <row r="17" spans="2:15" x14ac:dyDescent="0.35">
      <c r="B17" s="47"/>
      <c r="C17" s="47"/>
      <c r="D17" s="47"/>
      <c r="E17" s="47"/>
      <c r="F17" s="47"/>
      <c r="G17" s="47"/>
      <c r="H17" s="47"/>
      <c r="I17" s="47"/>
      <c r="J17" s="47"/>
    </row>
    <row r="18" spans="2:15" x14ac:dyDescent="0.35">
      <c r="B18" s="14"/>
      <c r="C18" s="14"/>
      <c r="D18" s="14"/>
      <c r="E18" s="14"/>
      <c r="F18" s="14"/>
      <c r="G18" s="14"/>
      <c r="H18" s="14"/>
      <c r="I18" s="14"/>
      <c r="J18" s="14"/>
    </row>
    <row r="19" spans="2:15" ht="19.5" customHeight="1" x14ac:dyDescent="0.35">
      <c r="B19" s="14"/>
      <c r="C19" s="14"/>
      <c r="D19" s="44" t="s">
        <v>35</v>
      </c>
      <c r="E19" s="14" t="s">
        <v>36</v>
      </c>
      <c r="F19" s="14"/>
      <c r="G19" s="14"/>
      <c r="H19" s="14"/>
      <c r="I19" s="14"/>
      <c r="J19" s="14"/>
    </row>
    <row r="20" spans="2:15" x14ac:dyDescent="0.35">
      <c r="B20" s="2"/>
      <c r="C20" s="2"/>
      <c r="D20" s="2" t="s">
        <v>34</v>
      </c>
      <c r="E20" s="2"/>
      <c r="F20" s="2"/>
      <c r="G20" s="2"/>
      <c r="H20" s="2"/>
      <c r="I20" s="2"/>
      <c r="J20" s="2"/>
    </row>
    <row r="21" spans="2:15" x14ac:dyDescent="0.35">
      <c r="B21" s="45" t="s">
        <v>37</v>
      </c>
      <c r="C21" s="47"/>
      <c r="D21" s="47"/>
      <c r="E21" s="47"/>
      <c r="F21" s="47"/>
      <c r="G21" s="47"/>
      <c r="H21" s="47"/>
      <c r="I21" s="47"/>
      <c r="J21" s="47"/>
      <c r="K21" s="11"/>
      <c r="L21" s="11"/>
      <c r="M21" s="11"/>
      <c r="N21" s="11"/>
      <c r="O21" s="11"/>
    </row>
    <row r="22" spans="2:15" x14ac:dyDescent="0.35">
      <c r="B22" s="45"/>
      <c r="C22" s="47"/>
      <c r="D22" s="47"/>
      <c r="E22" s="47"/>
      <c r="F22" s="47"/>
      <c r="G22" s="47"/>
      <c r="H22" s="47"/>
      <c r="I22" s="47"/>
      <c r="J22" s="47"/>
      <c r="K22" s="11"/>
      <c r="L22" s="11"/>
      <c r="M22" s="11"/>
      <c r="N22" s="11"/>
      <c r="O22" s="11"/>
    </row>
    <row r="23" spans="2:15" x14ac:dyDescent="0.35">
      <c r="B23" s="45"/>
      <c r="C23" s="47"/>
      <c r="D23" s="47"/>
      <c r="E23" s="47"/>
      <c r="F23" s="47"/>
      <c r="G23" s="47"/>
      <c r="H23" s="47"/>
      <c r="I23" s="47"/>
      <c r="J23" s="47"/>
      <c r="K23" s="11"/>
      <c r="L23" s="11"/>
      <c r="M23" s="11"/>
      <c r="N23" s="11"/>
      <c r="O23" s="11"/>
    </row>
    <row r="24" spans="2:15" x14ac:dyDescent="0.35">
      <c r="B24" s="45"/>
      <c r="C24" s="47"/>
      <c r="D24" s="47"/>
      <c r="E24" s="47"/>
      <c r="F24" s="47"/>
      <c r="G24" s="47"/>
      <c r="H24" s="47"/>
      <c r="I24" s="47"/>
      <c r="J24" s="47"/>
      <c r="K24" s="11"/>
      <c r="L24" s="11"/>
      <c r="M24" s="11"/>
      <c r="N24" s="11"/>
      <c r="O24" s="11"/>
    </row>
    <row r="25" spans="2:15" x14ac:dyDescent="0.35">
      <c r="B25" s="47"/>
      <c r="C25" s="47"/>
      <c r="D25" s="47"/>
      <c r="E25" s="47"/>
      <c r="F25" s="47"/>
      <c r="G25" s="47"/>
      <c r="H25" s="47"/>
      <c r="I25" s="47"/>
      <c r="J25" s="47"/>
    </row>
    <row r="26" spans="2:15" x14ac:dyDescent="0.35">
      <c r="B26" s="47"/>
      <c r="C26" s="47"/>
      <c r="D26" s="47"/>
      <c r="E26" s="47"/>
      <c r="F26" s="47"/>
      <c r="G26" s="47"/>
      <c r="H26" s="47"/>
      <c r="I26" s="47"/>
      <c r="J26" s="47"/>
      <c r="K26" s="2"/>
      <c r="L26" s="2"/>
      <c r="M26" s="2"/>
      <c r="N26" s="2"/>
      <c r="O26" s="2"/>
    </row>
    <row r="27" spans="2:15" x14ac:dyDescent="0.35">
      <c r="B27" s="45" t="s">
        <v>38</v>
      </c>
      <c r="C27" s="47"/>
      <c r="D27" s="47"/>
      <c r="E27" s="47"/>
      <c r="F27" s="47"/>
      <c r="G27" s="47"/>
      <c r="H27" s="47"/>
      <c r="I27" s="47"/>
      <c r="J27" s="47"/>
      <c r="K27" s="14"/>
      <c r="L27" s="14"/>
      <c r="M27" s="14"/>
      <c r="N27" s="14"/>
      <c r="O27" s="14"/>
    </row>
    <row r="28" spans="2:15" x14ac:dyDescent="0.35">
      <c r="B28" s="47"/>
      <c r="C28" s="47"/>
      <c r="D28" s="47"/>
      <c r="E28" s="47"/>
      <c r="F28" s="47"/>
      <c r="G28" s="47"/>
      <c r="H28" s="47"/>
      <c r="I28" s="47"/>
      <c r="J28" s="47"/>
      <c r="K28" s="14"/>
      <c r="L28" s="14"/>
      <c r="M28" s="14"/>
      <c r="N28" s="14"/>
      <c r="O28" s="14"/>
    </row>
    <row r="29" spans="2:15" x14ac:dyDescent="0.35">
      <c r="B29" s="47"/>
      <c r="C29" s="47"/>
      <c r="D29" s="47"/>
      <c r="E29" s="47"/>
      <c r="F29" s="47"/>
      <c r="G29" s="47"/>
      <c r="H29" s="47"/>
      <c r="I29" s="47"/>
      <c r="J29" s="47"/>
    </row>
    <row r="30" spans="2:15" x14ac:dyDescent="0.35">
      <c r="B30" s="14"/>
      <c r="C30" s="14"/>
      <c r="D30" s="14"/>
      <c r="E30" s="14"/>
      <c r="F30" s="14"/>
      <c r="G30" s="14"/>
      <c r="H30" s="14"/>
      <c r="I30" s="14"/>
      <c r="J30" s="14"/>
    </row>
    <row r="31" spans="2:15" x14ac:dyDescent="0.35">
      <c r="B31" s="45" t="s">
        <v>69</v>
      </c>
      <c r="C31" s="47"/>
      <c r="D31" s="47"/>
      <c r="E31" s="47"/>
      <c r="F31" s="47"/>
      <c r="G31" s="47"/>
      <c r="H31" s="47"/>
      <c r="I31" s="47"/>
      <c r="J31" s="47"/>
    </row>
    <row r="32" spans="2:15" x14ac:dyDescent="0.35">
      <c r="B32" s="47"/>
      <c r="C32" s="47"/>
      <c r="D32" s="47"/>
      <c r="E32" s="47"/>
      <c r="F32" s="47"/>
      <c r="G32" s="47"/>
      <c r="H32" s="47"/>
      <c r="I32" s="47"/>
      <c r="J32" s="47"/>
    </row>
    <row r="33" spans="2:10" x14ac:dyDescent="0.35">
      <c r="C33" s="2"/>
      <c r="D33" s="2"/>
      <c r="E33" s="2"/>
      <c r="F33" s="2"/>
      <c r="G33" s="2"/>
      <c r="H33" s="2"/>
      <c r="I33" s="2"/>
      <c r="J33" s="2"/>
    </row>
    <row r="34" spans="2:10" ht="15.75" customHeight="1" x14ac:dyDescent="0.35">
      <c r="B34" s="45" t="s">
        <v>63</v>
      </c>
      <c r="C34" s="45"/>
      <c r="D34" s="45"/>
      <c r="E34" s="45"/>
      <c r="F34" s="45"/>
      <c r="G34" s="45"/>
      <c r="H34" s="45"/>
      <c r="I34" s="45"/>
      <c r="J34" s="45"/>
    </row>
    <row r="35" spans="2:10" x14ac:dyDescent="0.35">
      <c r="B35" s="45"/>
      <c r="C35" s="45"/>
      <c r="D35" s="45"/>
      <c r="E35" s="45"/>
      <c r="F35" s="45"/>
      <c r="G35" s="45"/>
      <c r="H35" s="45"/>
      <c r="I35" s="45"/>
      <c r="J35" s="45"/>
    </row>
    <row r="37" spans="2:10" x14ac:dyDescent="0.35">
      <c r="B37" s="45" t="s">
        <v>64</v>
      </c>
      <c r="C37" s="45"/>
      <c r="D37" s="45"/>
      <c r="E37" s="45"/>
      <c r="F37" s="45"/>
      <c r="G37" s="45"/>
      <c r="H37" s="45"/>
      <c r="I37" s="45"/>
      <c r="J37" s="45"/>
    </row>
    <row r="38" spans="2:10" ht="15.75" customHeight="1" x14ac:dyDescent="0.35">
      <c r="B38" s="45"/>
      <c r="C38" s="45"/>
      <c r="D38" s="45"/>
      <c r="E38" s="45"/>
      <c r="F38" s="45"/>
      <c r="G38" s="45"/>
      <c r="H38" s="45"/>
      <c r="I38" s="45"/>
      <c r="J38" s="45"/>
    </row>
    <row r="39" spans="2:10" x14ac:dyDescent="0.35">
      <c r="B39" s="45"/>
      <c r="C39" s="45"/>
      <c r="D39" s="45"/>
      <c r="E39" s="45"/>
      <c r="F39" s="45"/>
      <c r="G39" s="45"/>
      <c r="H39" s="45"/>
      <c r="I39" s="45"/>
      <c r="J39" s="45"/>
    </row>
    <row r="40" spans="2:10" x14ac:dyDescent="0.35">
      <c r="B40" s="45"/>
      <c r="C40" s="45"/>
      <c r="D40" s="45"/>
      <c r="E40" s="45"/>
      <c r="F40" s="45"/>
      <c r="G40" s="45"/>
      <c r="H40" s="45"/>
      <c r="I40" s="45"/>
      <c r="J40" s="45"/>
    </row>
    <row r="41" spans="2:10" x14ac:dyDescent="0.35">
      <c r="B41" s="45"/>
      <c r="C41" s="45"/>
      <c r="D41" s="45"/>
      <c r="E41" s="45"/>
      <c r="F41" s="45"/>
      <c r="G41" s="45"/>
      <c r="H41" s="45"/>
      <c r="I41" s="45"/>
      <c r="J41" s="45"/>
    </row>
    <row r="42" spans="2:10" x14ac:dyDescent="0.35">
      <c r="B42" s="45" t="s">
        <v>67</v>
      </c>
      <c r="C42" s="45"/>
      <c r="D42" s="45"/>
      <c r="E42" s="45"/>
      <c r="F42" s="45"/>
      <c r="G42" s="45"/>
      <c r="H42" s="45"/>
      <c r="I42" s="45"/>
      <c r="J42" s="45"/>
    </row>
    <row r="43" spans="2:10" x14ac:dyDescent="0.35">
      <c r="B43" s="45"/>
      <c r="C43" s="45"/>
      <c r="D43" s="45"/>
      <c r="E43" s="45"/>
      <c r="F43" s="45"/>
      <c r="G43" s="45"/>
      <c r="H43" s="45"/>
      <c r="I43" s="45"/>
      <c r="J43" s="45"/>
    </row>
    <row r="44" spans="2:10" x14ac:dyDescent="0.35">
      <c r="B44" s="45"/>
      <c r="C44" s="45"/>
      <c r="D44" s="45"/>
      <c r="E44" s="45"/>
      <c r="F44" s="45"/>
      <c r="G44" s="45"/>
      <c r="H44" s="45"/>
      <c r="I44" s="45"/>
      <c r="J44" s="45"/>
    </row>
    <row r="45" spans="2:10" x14ac:dyDescent="0.35">
      <c r="B45" s="45"/>
      <c r="C45" s="45"/>
      <c r="D45" s="45"/>
      <c r="E45" s="45"/>
      <c r="F45" s="45"/>
      <c r="G45" s="45"/>
      <c r="H45" s="45"/>
      <c r="I45" s="45"/>
      <c r="J45" s="45"/>
    </row>
    <row r="46" spans="2:10" x14ac:dyDescent="0.35">
      <c r="B46" s="45"/>
      <c r="C46" s="45"/>
      <c r="D46" s="45"/>
      <c r="E46" s="45"/>
      <c r="F46" s="45"/>
      <c r="G46" s="45"/>
      <c r="H46" s="45"/>
      <c r="I46" s="45"/>
      <c r="J46" s="45"/>
    </row>
    <row r="47" spans="2:10" x14ac:dyDescent="0.35">
      <c r="B47" s="45"/>
      <c r="C47" s="45"/>
      <c r="D47" s="45"/>
      <c r="E47" s="45"/>
      <c r="F47" s="45"/>
      <c r="G47" s="45"/>
      <c r="H47" s="45"/>
      <c r="I47" s="45"/>
      <c r="J47" s="45"/>
    </row>
    <row r="49" spans="2:2" x14ac:dyDescent="0.35">
      <c r="B49" s="1" t="s">
        <v>65</v>
      </c>
    </row>
    <row r="50" spans="2:2" x14ac:dyDescent="0.35">
      <c r="B50" s="12" t="s">
        <v>66</v>
      </c>
    </row>
  </sheetData>
  <mergeCells count="11">
    <mergeCell ref="B34:J35"/>
    <mergeCell ref="B37:J41"/>
    <mergeCell ref="B42:J47"/>
    <mergeCell ref="B1:J3"/>
    <mergeCell ref="B31:J32"/>
    <mergeCell ref="B4:J4"/>
    <mergeCell ref="B5:J9"/>
    <mergeCell ref="B12:J17"/>
    <mergeCell ref="B21:J26"/>
    <mergeCell ref="B27:J29"/>
    <mergeCell ref="B11:J11"/>
  </mergeCells>
  <phoneticPr fontId="6" type="noConversion"/>
  <hyperlinks>
    <hyperlink ref="B50" r:id="rId1" xr:uid="{072D421C-55A3-45C4-A7F3-E8C908A3AA7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B75B-3CCE-4139-ABA1-81216FAD03F3}">
  <dimension ref="B1:M36"/>
  <sheetViews>
    <sheetView showGridLines="0" topLeftCell="A4" workbookViewId="0">
      <selection activeCell="B4" sqref="B4:K4"/>
    </sheetView>
  </sheetViews>
  <sheetFormatPr defaultRowHeight="14" x14ac:dyDescent="0.3"/>
  <cols>
    <col min="1" max="1" width="25.26953125" style="2" customWidth="1"/>
    <col min="2" max="2" width="4.54296875" style="2" customWidth="1"/>
    <col min="3"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x14ac:dyDescent="0.3">
      <c r="B1" s="66" t="s">
        <v>55</v>
      </c>
      <c r="C1" s="66"/>
      <c r="D1" s="66"/>
      <c r="E1" s="66"/>
      <c r="F1" s="66"/>
      <c r="G1" s="66"/>
      <c r="H1" s="66"/>
      <c r="I1" s="66"/>
      <c r="J1" s="66"/>
      <c r="K1" s="66"/>
    </row>
    <row r="2" spans="2:11" x14ac:dyDescent="0.3">
      <c r="B2" s="66"/>
      <c r="C2" s="66"/>
      <c r="D2" s="66"/>
      <c r="E2" s="66"/>
      <c r="F2" s="66"/>
      <c r="G2" s="66"/>
      <c r="H2" s="66"/>
      <c r="I2" s="66"/>
      <c r="J2" s="66"/>
      <c r="K2" s="66"/>
    </row>
    <row r="3" spans="2:11" x14ac:dyDescent="0.3">
      <c r="B3" s="66"/>
      <c r="C3" s="66"/>
      <c r="D3" s="66"/>
      <c r="E3" s="66"/>
      <c r="F3" s="66"/>
      <c r="G3" s="66"/>
      <c r="H3" s="66"/>
      <c r="I3" s="66"/>
      <c r="J3" s="66"/>
      <c r="K3" s="66"/>
    </row>
    <row r="4" spans="2:11" s="5" customFormat="1" x14ac:dyDescent="0.3">
      <c r="B4" s="66" t="s">
        <v>71</v>
      </c>
      <c r="C4" s="66"/>
      <c r="D4" s="66"/>
      <c r="E4" s="66"/>
      <c r="F4" s="66"/>
      <c r="G4" s="66"/>
      <c r="H4" s="66"/>
      <c r="I4" s="66"/>
      <c r="J4" s="66"/>
      <c r="K4" s="66"/>
    </row>
    <row r="5" spans="2:11" s="5" customFormat="1" x14ac:dyDescent="0.3">
      <c r="B5" s="34"/>
      <c r="C5" s="34"/>
      <c r="D5" s="34"/>
      <c r="E5" s="34"/>
      <c r="F5" s="34"/>
      <c r="G5" s="34"/>
      <c r="H5" s="34"/>
      <c r="I5" s="34"/>
      <c r="J5" s="34"/>
      <c r="K5" s="34"/>
    </row>
    <row r="6" spans="2:11" s="5" customFormat="1" x14ac:dyDescent="0.3">
      <c r="B6" s="17"/>
      <c r="C6" s="17"/>
      <c r="D6" s="17"/>
      <c r="E6" s="17"/>
      <c r="F6" s="17"/>
      <c r="G6" s="17"/>
      <c r="H6" s="17"/>
      <c r="I6" s="17"/>
      <c r="J6" s="17"/>
      <c r="K6" s="17"/>
    </row>
    <row r="7" spans="2:11" x14ac:dyDescent="0.3">
      <c r="B7" s="3" t="s">
        <v>7</v>
      </c>
    </row>
    <row r="8" spans="2:11" x14ac:dyDescent="0.3">
      <c r="B8" s="3"/>
    </row>
    <row r="9" spans="2:11" x14ac:dyDescent="0.3">
      <c r="C9" s="60" t="s">
        <v>8</v>
      </c>
      <c r="D9" s="60"/>
      <c r="E9" s="60"/>
      <c r="F9" s="49"/>
      <c r="G9" s="50"/>
      <c r="H9" s="50"/>
      <c r="I9" s="50"/>
      <c r="J9" s="51"/>
    </row>
    <row r="10" spans="2:11" x14ac:dyDescent="0.3">
      <c r="C10" s="60" t="s">
        <v>9</v>
      </c>
      <c r="D10" s="60"/>
      <c r="E10" s="61"/>
      <c r="F10" s="62"/>
      <c r="G10" s="63"/>
      <c r="H10" s="63"/>
      <c r="I10" s="63"/>
      <c r="J10" s="64"/>
    </row>
    <row r="11" spans="2:11" x14ac:dyDescent="0.3">
      <c r="F11" s="53"/>
      <c r="G11" s="54"/>
      <c r="H11" s="54"/>
      <c r="I11" s="54"/>
      <c r="J11" s="55"/>
    </row>
    <row r="12" spans="2:11" x14ac:dyDescent="0.3">
      <c r="F12" s="53"/>
      <c r="G12" s="54"/>
      <c r="H12" s="54"/>
      <c r="I12" s="54"/>
      <c r="J12" s="55"/>
    </row>
    <row r="13" spans="2:11" x14ac:dyDescent="0.3">
      <c r="F13" s="53"/>
      <c r="G13" s="54"/>
      <c r="H13" s="54"/>
      <c r="I13" s="54"/>
      <c r="J13" s="55"/>
    </row>
    <row r="14" spans="2:11" x14ac:dyDescent="0.3">
      <c r="F14" s="56"/>
      <c r="G14" s="57"/>
      <c r="H14" s="57"/>
      <c r="I14" s="57"/>
      <c r="J14" s="58"/>
    </row>
    <row r="15" spans="2:11" x14ac:dyDescent="0.3">
      <c r="D15" s="4" t="s">
        <v>10</v>
      </c>
      <c r="E15" s="4" t="s">
        <v>11</v>
      </c>
      <c r="F15" s="49"/>
      <c r="G15" s="50"/>
      <c r="H15" s="50"/>
      <c r="I15" s="50"/>
      <c r="J15" s="51"/>
    </row>
    <row r="16" spans="2:11" x14ac:dyDescent="0.3">
      <c r="E16" s="4" t="s">
        <v>12</v>
      </c>
      <c r="F16" s="49"/>
      <c r="G16" s="50"/>
      <c r="H16" s="50"/>
      <c r="I16" s="50"/>
      <c r="J16" s="51"/>
    </row>
    <row r="17" spans="2:13" x14ac:dyDescent="0.3">
      <c r="E17" s="4" t="s">
        <v>13</v>
      </c>
      <c r="F17" s="49"/>
      <c r="G17" s="50"/>
      <c r="H17" s="50"/>
      <c r="I17" s="50"/>
      <c r="J17" s="51"/>
    </row>
    <row r="19" spans="2:13" x14ac:dyDescent="0.3">
      <c r="E19" s="52"/>
      <c r="F19" s="52"/>
      <c r="G19" s="52"/>
      <c r="H19" s="52"/>
      <c r="I19" s="52"/>
      <c r="J19" s="52"/>
    </row>
    <row r="21" spans="2:13" x14ac:dyDescent="0.3">
      <c r="B21" s="3" t="s">
        <v>59</v>
      </c>
      <c r="E21" s="10"/>
      <c r="F21" s="10"/>
      <c r="G21" s="10"/>
      <c r="H21" s="10"/>
      <c r="I21" s="10"/>
      <c r="J21" s="10"/>
    </row>
    <row r="23" spans="2:13" x14ac:dyDescent="0.3">
      <c r="C23" s="65" t="s">
        <v>60</v>
      </c>
      <c r="D23" s="65"/>
      <c r="E23" s="65"/>
      <c r="F23" s="65"/>
      <c r="G23" s="65"/>
      <c r="H23" s="65"/>
      <c r="I23" s="65"/>
      <c r="J23" s="65"/>
    </row>
    <row r="24" spans="2:13" x14ac:dyDescent="0.3">
      <c r="C24" s="65"/>
      <c r="D24" s="65"/>
      <c r="E24" s="65"/>
      <c r="F24" s="65"/>
      <c r="G24" s="65"/>
      <c r="H24" s="65"/>
      <c r="I24" s="65"/>
      <c r="J24" s="65"/>
    </row>
    <row r="25" spans="2:13" x14ac:dyDescent="0.3">
      <c r="C25" s="5"/>
      <c r="M25" s="41"/>
    </row>
    <row r="26" spans="2:13" x14ac:dyDescent="0.3">
      <c r="C26" s="59" t="s">
        <v>54</v>
      </c>
      <c r="D26" s="60"/>
      <c r="E26" s="60"/>
      <c r="F26" s="49"/>
      <c r="G26" s="50"/>
      <c r="H26" s="50"/>
      <c r="I26" s="50"/>
      <c r="J26" s="51"/>
    </row>
    <row r="27" spans="2:13" x14ac:dyDescent="0.3">
      <c r="C27" s="60" t="s">
        <v>9</v>
      </c>
      <c r="D27" s="60"/>
      <c r="E27" s="61"/>
      <c r="F27" s="62"/>
      <c r="G27" s="63"/>
      <c r="H27" s="63"/>
      <c r="I27" s="63"/>
      <c r="J27" s="64"/>
    </row>
    <row r="28" spans="2:13" x14ac:dyDescent="0.3">
      <c r="F28" s="53"/>
      <c r="G28" s="54"/>
      <c r="H28" s="54"/>
      <c r="I28" s="54"/>
      <c r="J28" s="55"/>
    </row>
    <row r="29" spans="2:13" x14ac:dyDescent="0.3">
      <c r="F29" s="53"/>
      <c r="G29" s="54"/>
      <c r="H29" s="54"/>
      <c r="I29" s="54"/>
      <c r="J29" s="55"/>
    </row>
    <row r="30" spans="2:13" x14ac:dyDescent="0.3">
      <c r="F30" s="53"/>
      <c r="G30" s="54"/>
      <c r="H30" s="54"/>
      <c r="I30" s="54"/>
      <c r="J30" s="55"/>
    </row>
    <row r="31" spans="2:13" x14ac:dyDescent="0.3">
      <c r="F31" s="56"/>
      <c r="G31" s="57"/>
      <c r="H31" s="57"/>
      <c r="I31" s="57"/>
      <c r="J31" s="58"/>
    </row>
    <row r="32" spans="2:13" x14ac:dyDescent="0.3">
      <c r="D32" s="4" t="s">
        <v>10</v>
      </c>
      <c r="E32" s="4" t="s">
        <v>11</v>
      </c>
      <c r="F32" s="49"/>
      <c r="G32" s="50"/>
      <c r="H32" s="50"/>
      <c r="I32" s="50"/>
      <c r="J32" s="51"/>
    </row>
    <row r="33" spans="5:10" x14ac:dyDescent="0.3">
      <c r="E33" s="4" t="s">
        <v>12</v>
      </c>
      <c r="F33" s="49"/>
      <c r="G33" s="50"/>
      <c r="H33" s="50"/>
      <c r="I33" s="50"/>
      <c r="J33" s="51"/>
    </row>
    <row r="34" spans="5:10" x14ac:dyDescent="0.3">
      <c r="E34" s="4" t="s">
        <v>13</v>
      </c>
      <c r="F34" s="49"/>
      <c r="G34" s="50"/>
      <c r="H34" s="50"/>
      <c r="I34" s="50"/>
      <c r="J34" s="51"/>
    </row>
    <row r="36" spans="5:10" x14ac:dyDescent="0.3">
      <c r="E36" s="52"/>
      <c r="F36" s="52"/>
      <c r="G36" s="52"/>
      <c r="H36" s="52"/>
      <c r="I36" s="52"/>
      <c r="J36" s="52"/>
    </row>
  </sheetData>
  <mergeCells count="27">
    <mergeCell ref="C23:J24"/>
    <mergeCell ref="B1:K3"/>
    <mergeCell ref="F17:J17"/>
    <mergeCell ref="E19:J19"/>
    <mergeCell ref="F11:J11"/>
    <mergeCell ref="F12:J12"/>
    <mergeCell ref="F13:J13"/>
    <mergeCell ref="F14:J14"/>
    <mergeCell ref="F15:J15"/>
    <mergeCell ref="F16:J16"/>
    <mergeCell ref="B4:K4"/>
    <mergeCell ref="C9:E9"/>
    <mergeCell ref="F9:J9"/>
    <mergeCell ref="C10:E10"/>
    <mergeCell ref="F10:J10"/>
    <mergeCell ref="C26:E26"/>
    <mergeCell ref="F26:J26"/>
    <mergeCell ref="C27:E27"/>
    <mergeCell ref="F27:J27"/>
    <mergeCell ref="F28:J28"/>
    <mergeCell ref="F34:J34"/>
    <mergeCell ref="E36:J36"/>
    <mergeCell ref="F29:J29"/>
    <mergeCell ref="F30:J30"/>
    <mergeCell ref="F31:J31"/>
    <mergeCell ref="F32:J32"/>
    <mergeCell ref="F33:J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14CD3-D5F9-4890-8972-98DC4C796B3D}">
  <dimension ref="B1:K49"/>
  <sheetViews>
    <sheetView showGridLines="0" topLeftCell="B1" workbookViewId="0">
      <selection activeCell="B4" sqref="B4:K4"/>
    </sheetView>
  </sheetViews>
  <sheetFormatPr defaultRowHeight="14" x14ac:dyDescent="0.3"/>
  <cols>
    <col min="1" max="1" width="25.26953125" style="2" customWidth="1"/>
    <col min="2" max="2" width="4.54296875" style="2" customWidth="1"/>
    <col min="3" max="3" width="28.54296875" style="2" customWidth="1"/>
    <col min="4"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ht="16.5" customHeight="1" x14ac:dyDescent="0.3">
      <c r="B1" s="66" t="s">
        <v>55</v>
      </c>
      <c r="C1" s="67"/>
      <c r="D1" s="67"/>
      <c r="E1" s="67"/>
      <c r="F1" s="67"/>
      <c r="G1" s="67"/>
      <c r="H1" s="67"/>
      <c r="I1" s="67"/>
      <c r="J1" s="67"/>
      <c r="K1" s="67"/>
    </row>
    <row r="2" spans="2:11" ht="16.5" customHeight="1" x14ac:dyDescent="0.3">
      <c r="B2" s="67"/>
      <c r="C2" s="67"/>
      <c r="D2" s="67"/>
      <c r="E2" s="67"/>
      <c r="F2" s="67"/>
      <c r="G2" s="67"/>
      <c r="H2" s="67"/>
      <c r="I2" s="67"/>
      <c r="J2" s="67"/>
      <c r="K2" s="67"/>
    </row>
    <row r="3" spans="2:11" ht="16.5" customHeight="1" x14ac:dyDescent="0.3">
      <c r="B3" s="42"/>
      <c r="C3" s="42"/>
      <c r="D3" s="42"/>
      <c r="E3" s="42"/>
      <c r="F3" s="42"/>
      <c r="G3" s="42"/>
      <c r="H3" s="42"/>
      <c r="I3" s="42"/>
      <c r="J3" s="42"/>
      <c r="K3" s="42"/>
    </row>
    <row r="4" spans="2:11" s="5" customFormat="1" ht="16.5" customHeight="1" x14ac:dyDescent="0.3">
      <c r="B4" s="66" t="s">
        <v>71</v>
      </c>
      <c r="C4" s="66"/>
      <c r="D4" s="66"/>
      <c r="E4" s="66"/>
      <c r="F4" s="66"/>
      <c r="G4" s="66"/>
      <c r="H4" s="66"/>
      <c r="I4" s="66"/>
      <c r="J4" s="66"/>
      <c r="K4" s="66"/>
    </row>
    <row r="5" spans="2:11" s="5" customFormat="1" ht="16.5" customHeight="1" x14ac:dyDescent="0.3">
      <c r="B5" s="17"/>
      <c r="C5" s="17"/>
      <c r="D5" s="17"/>
      <c r="E5" s="17"/>
      <c r="F5" s="17"/>
      <c r="G5" s="17"/>
      <c r="H5" s="17"/>
      <c r="I5" s="17"/>
      <c r="J5" s="17"/>
      <c r="K5" s="17"/>
    </row>
    <row r="6" spans="2:11" x14ac:dyDescent="0.3">
      <c r="B6" s="3" t="s">
        <v>0</v>
      </c>
    </row>
    <row r="8" spans="2:11" x14ac:dyDescent="0.3">
      <c r="B8" s="13">
        <v>2.1</v>
      </c>
      <c r="C8" s="2" t="s">
        <v>1</v>
      </c>
      <c r="J8" s="16"/>
      <c r="K8" s="39">
        <f>IF(J8="yes",1,0)</f>
        <v>0</v>
      </c>
    </row>
    <row r="9" spans="2:11" x14ac:dyDescent="0.3">
      <c r="K9" s="39"/>
    </row>
    <row r="10" spans="2:11" x14ac:dyDescent="0.3">
      <c r="B10" s="13">
        <v>2.2000000000000002</v>
      </c>
      <c r="C10" s="2" t="s">
        <v>2</v>
      </c>
      <c r="J10" s="16" t="s">
        <v>40</v>
      </c>
      <c r="K10" s="39">
        <f>IF(J10="no",1,0)</f>
        <v>0</v>
      </c>
    </row>
    <row r="12" spans="2:11" x14ac:dyDescent="0.3">
      <c r="B12" s="13">
        <v>2.2999999999999998</v>
      </c>
      <c r="C12" s="2" t="s">
        <v>61</v>
      </c>
    </row>
    <row r="14" spans="2:11" x14ac:dyDescent="0.3">
      <c r="H14" s="4"/>
      <c r="I14" s="16" t="s">
        <v>57</v>
      </c>
      <c r="J14" s="16" t="s">
        <v>56</v>
      </c>
    </row>
    <row r="15" spans="2:11" x14ac:dyDescent="0.3">
      <c r="H15" s="4" t="s">
        <v>4</v>
      </c>
      <c r="I15" s="16"/>
      <c r="J15" s="16"/>
    </row>
    <row r="17" spans="2:11" x14ac:dyDescent="0.3">
      <c r="C17" s="2" t="s">
        <v>5</v>
      </c>
      <c r="J17" s="16"/>
      <c r="K17" s="39" t="str">
        <f>IF(J17="Official",0,IF(J17="Estimates",1,""))</f>
        <v/>
      </c>
    </row>
    <row r="19" spans="2:11" x14ac:dyDescent="0.3">
      <c r="C19" s="2" t="str">
        <f>IF(K17=1,"If they are estimates, please provide details of the source below:","")</f>
        <v/>
      </c>
    </row>
    <row r="21" spans="2:11" x14ac:dyDescent="0.3">
      <c r="B21" s="18">
        <v>2.4</v>
      </c>
      <c r="C21" s="5" t="s">
        <v>6</v>
      </c>
    </row>
    <row r="22" spans="2:11" x14ac:dyDescent="0.3">
      <c r="B22" s="3"/>
      <c r="C22" s="40" t="str">
        <f>IF(J8="No","This section is not applicable","")</f>
        <v/>
      </c>
    </row>
    <row r="23" spans="2:11" x14ac:dyDescent="0.3">
      <c r="C23" s="60" t="str">
        <f>IF(K8=1,"Name of manufacturer:","")</f>
        <v/>
      </c>
      <c r="D23" s="60"/>
      <c r="E23" s="60"/>
      <c r="F23" s="54"/>
      <c r="G23" s="54"/>
      <c r="H23" s="54"/>
      <c r="I23" s="54"/>
      <c r="J23" s="54"/>
    </row>
    <row r="24" spans="2:11" x14ac:dyDescent="0.3">
      <c r="C24" s="60" t="str">
        <f>IF(K8=1,"Postal address:","")</f>
        <v/>
      </c>
      <c r="D24" s="60"/>
      <c r="E24" s="60"/>
      <c r="F24" s="54"/>
      <c r="G24" s="54"/>
      <c r="H24" s="54"/>
      <c r="I24" s="54"/>
      <c r="J24" s="54"/>
    </row>
    <row r="25" spans="2:11" x14ac:dyDescent="0.3">
      <c r="F25" s="54"/>
      <c r="G25" s="54"/>
      <c r="H25" s="54"/>
      <c r="I25" s="54"/>
      <c r="J25" s="54"/>
    </row>
    <row r="26" spans="2:11" x14ac:dyDescent="0.3">
      <c r="F26" s="54"/>
      <c r="G26" s="54"/>
      <c r="H26" s="54"/>
      <c r="I26" s="54"/>
      <c r="J26" s="54"/>
    </row>
    <row r="27" spans="2:11" x14ac:dyDescent="0.3">
      <c r="F27" s="54"/>
      <c r="G27" s="54"/>
      <c r="H27" s="54"/>
      <c r="I27" s="54"/>
      <c r="J27" s="54"/>
    </row>
    <row r="28" spans="2:11" x14ac:dyDescent="0.3">
      <c r="F28" s="54"/>
      <c r="G28" s="54"/>
      <c r="H28" s="54"/>
      <c r="I28" s="54"/>
      <c r="J28" s="54"/>
    </row>
    <row r="29" spans="2:11" x14ac:dyDescent="0.3">
      <c r="D29" s="4" t="str">
        <f>IF(K8=1,"Contact person:","")</f>
        <v/>
      </c>
      <c r="E29" s="4" t="str">
        <f>IF(K8=1,"name:","")</f>
        <v/>
      </c>
      <c r="F29" s="54"/>
      <c r="G29" s="54"/>
      <c r="H29" s="54"/>
      <c r="I29" s="54"/>
      <c r="J29" s="54"/>
    </row>
    <row r="30" spans="2:11" x14ac:dyDescent="0.3">
      <c r="E30" s="4" t="str">
        <f>IF(K8=1,"e-mail:","")</f>
        <v/>
      </c>
      <c r="F30" s="54"/>
      <c r="G30" s="54"/>
      <c r="H30" s="54"/>
      <c r="I30" s="54"/>
      <c r="J30" s="54"/>
    </row>
    <row r="31" spans="2:11" x14ac:dyDescent="0.3">
      <c r="E31" s="4" t="str">
        <f>IF(K8=1,"telephone:","")</f>
        <v/>
      </c>
      <c r="F31" s="54"/>
      <c r="G31" s="54"/>
      <c r="H31" s="54"/>
      <c r="I31" s="54"/>
      <c r="J31" s="54"/>
    </row>
    <row r="33" spans="2:11" x14ac:dyDescent="0.3">
      <c r="B33" s="13">
        <v>2.5</v>
      </c>
      <c r="C33" s="47" t="s">
        <v>62</v>
      </c>
      <c r="D33" s="47"/>
      <c r="E33" s="47"/>
      <c r="F33" s="47"/>
      <c r="G33" s="47"/>
      <c r="H33" s="47"/>
      <c r="I33" s="47"/>
      <c r="J33" s="47"/>
    </row>
    <row r="34" spans="2:11" x14ac:dyDescent="0.3">
      <c r="C34" s="47"/>
      <c r="D34" s="47"/>
      <c r="E34" s="47"/>
      <c r="F34" s="47"/>
      <c r="G34" s="47"/>
      <c r="H34" s="47"/>
      <c r="I34" s="47"/>
      <c r="J34" s="47"/>
    </row>
    <row r="35" spans="2:11" x14ac:dyDescent="0.3">
      <c r="C35" s="40" t="str">
        <f>IF(J10="yes","This section is not applicable","")</f>
        <v>This section is not applicable</v>
      </c>
    </row>
    <row r="36" spans="2:11" x14ac:dyDescent="0.3">
      <c r="G36" s="4"/>
      <c r="H36" s="43" t="str">
        <f>IF(K10=1,"EU","")</f>
        <v/>
      </c>
      <c r="I36" s="43" t="str">
        <f>IF(K10=1,"UK","")</f>
        <v/>
      </c>
    </row>
    <row r="37" spans="2:11" x14ac:dyDescent="0.3">
      <c r="G37" s="4" t="str">
        <f>IF(K10=1,"Registrations:","")</f>
        <v/>
      </c>
      <c r="H37" s="8"/>
      <c r="I37" s="8"/>
    </row>
    <row r="39" spans="2:11" x14ac:dyDescent="0.3">
      <c r="C39" s="2" t="str">
        <f>IF(K10=1,"Are these official figures or estimates based on verifiable data?","")</f>
        <v/>
      </c>
      <c r="J39" s="8"/>
      <c r="K39" s="39" t="str">
        <f>IF(J39="Estimates",1,"")</f>
        <v/>
      </c>
    </row>
    <row r="41" spans="2:11" x14ac:dyDescent="0.3">
      <c r="C41" s="2" t="str">
        <f>IF(J39="Estimates","If they are estimates, please provide details of the source below:","")</f>
        <v/>
      </c>
    </row>
    <row r="42" spans="2:11" x14ac:dyDescent="0.3">
      <c r="D42" s="68"/>
      <c r="E42" s="68"/>
      <c r="F42" s="68"/>
      <c r="G42" s="68"/>
      <c r="H42" s="68"/>
      <c r="I42" s="68"/>
      <c r="J42" s="68"/>
    </row>
    <row r="43" spans="2:11" x14ac:dyDescent="0.3">
      <c r="D43" s="68"/>
      <c r="E43" s="68"/>
      <c r="F43" s="68"/>
      <c r="G43" s="68"/>
      <c r="H43" s="68"/>
      <c r="I43" s="68"/>
      <c r="J43" s="68"/>
    </row>
    <row r="44" spans="2:11" x14ac:dyDescent="0.3">
      <c r="D44" s="68"/>
      <c r="E44" s="68"/>
      <c r="F44" s="68"/>
      <c r="G44" s="68"/>
      <c r="H44" s="68"/>
      <c r="I44" s="68"/>
      <c r="J44" s="68"/>
    </row>
    <row r="45" spans="2:11" x14ac:dyDescent="0.3">
      <c r="D45" s="68"/>
      <c r="E45" s="68"/>
      <c r="F45" s="68"/>
      <c r="G45" s="68"/>
      <c r="H45" s="68"/>
      <c r="I45" s="68"/>
      <c r="J45" s="68"/>
    </row>
    <row r="46" spans="2:11" x14ac:dyDescent="0.3">
      <c r="D46" s="68"/>
      <c r="E46" s="68"/>
      <c r="F46" s="68"/>
      <c r="G46" s="68"/>
      <c r="H46" s="68"/>
      <c r="I46" s="68"/>
      <c r="J46" s="68"/>
    </row>
    <row r="47" spans="2:11" x14ac:dyDescent="0.3">
      <c r="D47" s="68"/>
      <c r="E47" s="68"/>
      <c r="F47" s="68"/>
      <c r="G47" s="68"/>
      <c r="H47" s="68"/>
      <c r="I47" s="68"/>
      <c r="J47" s="68"/>
    </row>
    <row r="48" spans="2:11" x14ac:dyDescent="0.3">
      <c r="D48" s="68"/>
      <c r="E48" s="68"/>
      <c r="F48" s="68"/>
      <c r="G48" s="68"/>
      <c r="H48" s="68"/>
      <c r="I48" s="68"/>
      <c r="J48" s="68"/>
    </row>
    <row r="49" spans="4:10" x14ac:dyDescent="0.3">
      <c r="D49" s="68"/>
      <c r="E49" s="68"/>
      <c r="F49" s="68"/>
      <c r="G49" s="68"/>
      <c r="H49" s="68"/>
      <c r="I49" s="68"/>
      <c r="J49" s="68"/>
    </row>
  </sheetData>
  <mergeCells count="15">
    <mergeCell ref="F25:J25"/>
    <mergeCell ref="F26:J26"/>
    <mergeCell ref="F27:J27"/>
    <mergeCell ref="C33:J34"/>
    <mergeCell ref="D42:J49"/>
    <mergeCell ref="F29:J29"/>
    <mergeCell ref="F30:J30"/>
    <mergeCell ref="F31:J31"/>
    <mergeCell ref="F28:J28"/>
    <mergeCell ref="C23:E23"/>
    <mergeCell ref="B1:K2"/>
    <mergeCell ref="B4:K4"/>
    <mergeCell ref="F23:J23"/>
    <mergeCell ref="F24:J24"/>
    <mergeCell ref="C24:E24"/>
  </mergeCells>
  <conditionalFormatting sqref="F23:J31">
    <cfRule type="cellIs" dxfId="6" priority="2" stopIfTrue="1" operator="notEqual">
      <formula>$K$8</formula>
    </cfRule>
  </conditionalFormatting>
  <conditionalFormatting sqref="D42:J49">
    <cfRule type="cellIs" dxfId="5" priority="3" stopIfTrue="1" operator="notEqual">
      <formula>$K$39</formula>
    </cfRule>
  </conditionalFormatting>
  <conditionalFormatting sqref="H36:I37 J39">
    <cfRule type="cellIs" dxfId="4" priority="4" stopIfTrue="1" operator="notEqual">
      <formula>$K$10</formula>
    </cfRule>
  </conditionalFormatting>
  <dataValidations count="2">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D16509B6-C102-4D1B-B5E0-36CFE59495F6}">
      <formula1>"Yes,No"</formula1>
    </dataValidation>
    <dataValidation type="list" allowBlank="1" showInputMessage="1" showErrorMessage="1"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xr:uid="{BB392EF6-B359-4651-A60B-4BFDA1A097F3}">
      <formula1>"Official,Estimates"</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ACC4-08A9-40EB-8B92-0D206F9ADE84}">
  <dimension ref="A1:K45"/>
  <sheetViews>
    <sheetView showGridLines="0" workbookViewId="0">
      <selection activeCell="I9" sqref="I9"/>
    </sheetView>
  </sheetViews>
  <sheetFormatPr defaultRowHeight="14" x14ac:dyDescent="0.3"/>
  <cols>
    <col min="1" max="1" width="25.26953125" style="2" customWidth="1"/>
    <col min="2" max="2" width="4.54296875" style="2" customWidth="1"/>
    <col min="3" max="8" width="9.1796875" style="2"/>
    <col min="9" max="9" width="13.26953125" style="2" customWidth="1"/>
    <col min="10"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1:11" x14ac:dyDescent="0.3">
      <c r="A1" s="37"/>
      <c r="B1" s="66" t="s">
        <v>55</v>
      </c>
      <c r="C1" s="66"/>
      <c r="D1" s="66"/>
      <c r="E1" s="66"/>
      <c r="F1" s="66"/>
      <c r="G1" s="66"/>
      <c r="H1" s="66"/>
      <c r="I1" s="66"/>
      <c r="J1" s="66"/>
      <c r="K1" s="66"/>
    </row>
    <row r="2" spans="1:11" x14ac:dyDescent="0.3">
      <c r="A2" s="37"/>
      <c r="B2" s="66"/>
      <c r="C2" s="66"/>
      <c r="D2" s="66"/>
      <c r="E2" s="66"/>
      <c r="F2" s="66"/>
      <c r="G2" s="66"/>
      <c r="H2" s="66"/>
      <c r="I2" s="66"/>
      <c r="J2" s="66"/>
      <c r="K2" s="66"/>
    </row>
    <row r="3" spans="1:11" x14ac:dyDescent="0.3">
      <c r="A3" s="37"/>
      <c r="B3" s="66"/>
      <c r="C3" s="66"/>
      <c r="D3" s="66"/>
      <c r="E3" s="66"/>
      <c r="F3" s="66"/>
      <c r="G3" s="66"/>
      <c r="H3" s="66"/>
      <c r="I3" s="66"/>
      <c r="J3" s="66"/>
      <c r="K3" s="66"/>
    </row>
    <row r="4" spans="1:11" s="5" customFormat="1" ht="12.75" customHeight="1" x14ac:dyDescent="0.3">
      <c r="A4" s="38"/>
      <c r="B4" s="66" t="s">
        <v>71</v>
      </c>
      <c r="C4" s="66"/>
      <c r="D4" s="66"/>
      <c r="E4" s="66"/>
      <c r="F4" s="66"/>
      <c r="G4" s="66"/>
      <c r="H4" s="66"/>
      <c r="I4" s="66"/>
      <c r="J4" s="66"/>
      <c r="K4" s="66"/>
    </row>
    <row r="5" spans="1:11" s="5" customFormat="1" x14ac:dyDescent="0.3">
      <c r="A5" s="38"/>
      <c r="B5" s="17"/>
      <c r="C5" s="17"/>
      <c r="D5" s="17"/>
      <c r="E5" s="17"/>
      <c r="F5" s="17"/>
      <c r="G5" s="17"/>
      <c r="H5" s="17"/>
      <c r="I5" s="17"/>
      <c r="J5" s="17"/>
      <c r="K5" s="17"/>
    </row>
    <row r="6" spans="1:11" x14ac:dyDescent="0.3">
      <c r="A6" s="37"/>
      <c r="B6" s="3" t="s">
        <v>72</v>
      </c>
      <c r="J6" s="16"/>
    </row>
    <row r="7" spans="1:11" x14ac:dyDescent="0.3">
      <c r="A7" s="37"/>
    </row>
    <row r="8" spans="1:11" x14ac:dyDescent="0.3">
      <c r="A8" s="37"/>
      <c r="B8" s="3" t="s">
        <v>14</v>
      </c>
    </row>
    <row r="9" spans="1:11" x14ac:dyDescent="0.3">
      <c r="A9" s="37"/>
    </row>
    <row r="10" spans="1:11" x14ac:dyDescent="0.3">
      <c r="A10" s="37"/>
      <c r="C10" s="69" t="s">
        <v>15</v>
      </c>
      <c r="D10" s="69"/>
      <c r="E10" s="69"/>
      <c r="F10" s="69"/>
      <c r="G10" s="69"/>
      <c r="H10" s="69"/>
      <c r="I10" s="47"/>
      <c r="J10" s="47"/>
    </row>
    <row r="11" spans="1:11" x14ac:dyDescent="0.3">
      <c r="A11" s="37"/>
      <c r="C11" s="69"/>
      <c r="D11" s="69"/>
      <c r="E11" s="69"/>
      <c r="F11" s="69"/>
      <c r="G11" s="69"/>
      <c r="H11" s="69"/>
      <c r="I11" s="47"/>
      <c r="J11" s="47"/>
    </row>
    <row r="12" spans="1:11" x14ac:dyDescent="0.3">
      <c r="A12" s="37"/>
      <c r="C12" s="69"/>
      <c r="D12" s="69"/>
      <c r="E12" s="69"/>
      <c r="F12" s="69"/>
      <c r="G12" s="69"/>
      <c r="H12" s="69"/>
      <c r="I12" s="47"/>
      <c r="J12" s="47"/>
    </row>
    <row r="13" spans="1:11" x14ac:dyDescent="0.3">
      <c r="A13" s="37"/>
      <c r="C13" s="69"/>
      <c r="D13" s="69"/>
      <c r="E13" s="69"/>
      <c r="F13" s="69"/>
      <c r="G13" s="69"/>
      <c r="H13" s="69"/>
      <c r="I13" s="47"/>
      <c r="J13" s="47"/>
    </row>
    <row r="14" spans="1:11" x14ac:dyDescent="0.3">
      <c r="A14" s="37"/>
      <c r="C14" s="2" t="s">
        <v>16</v>
      </c>
      <c r="G14" s="49"/>
      <c r="H14" s="50"/>
      <c r="I14" s="50"/>
      <c r="J14" s="51"/>
      <c r="K14" s="39">
        <f>IF(G14="a). Single target for the whole period",1,IF(G14="b). Specific targets for each year",2,0))</f>
        <v>0</v>
      </c>
    </row>
    <row r="15" spans="1:11" x14ac:dyDescent="0.3">
      <c r="A15" s="37"/>
    </row>
    <row r="16" spans="1:11" x14ac:dyDescent="0.3">
      <c r="A16" s="37"/>
      <c r="B16" s="2" t="str">
        <f>IF(K14=1,"4.a.",IF(K14=2,"4.b.",""))</f>
        <v/>
      </c>
      <c r="C16" s="2" t="str">
        <f>IF(K14=1,"Specific emissions target for the whole derogation period:",IF(K14=2,"Specific emissions targets with yearly reductions:",""))</f>
        <v/>
      </c>
      <c r="J16" s="8"/>
    </row>
    <row r="17" spans="1:10" x14ac:dyDescent="0.3">
      <c r="A17" s="37"/>
      <c r="E17" s="4" t="str">
        <f>IF(K14=2,"Year:","")</f>
        <v/>
      </c>
      <c r="F17" s="8"/>
      <c r="G17" s="8"/>
      <c r="H17" s="8"/>
      <c r="I17" s="8"/>
      <c r="J17" s="8"/>
    </row>
    <row r="18" spans="1:10" x14ac:dyDescent="0.3">
      <c r="A18" s="37"/>
      <c r="E18" s="4" t="str">
        <f>IF(K14=2,"Specific emissions target:","")</f>
        <v/>
      </c>
      <c r="F18" s="8"/>
      <c r="G18" s="8"/>
      <c r="H18" s="8"/>
      <c r="I18" s="8"/>
      <c r="J18" s="8"/>
    </row>
    <row r="19" spans="1:10" x14ac:dyDescent="0.3">
      <c r="A19" s="37"/>
    </row>
    <row r="20" spans="1:10" x14ac:dyDescent="0.3">
      <c r="A20" s="37"/>
    </row>
    <row r="21" spans="1:10" x14ac:dyDescent="0.3">
      <c r="A21" s="37"/>
    </row>
    <row r="22" spans="1:10" x14ac:dyDescent="0.3">
      <c r="A22" s="37"/>
    </row>
    <row r="23" spans="1:10" x14ac:dyDescent="0.3">
      <c r="A23" s="37"/>
    </row>
    <row r="24" spans="1:10" x14ac:dyDescent="0.3">
      <c r="A24" s="37"/>
    </row>
    <row r="25" spans="1:10" x14ac:dyDescent="0.3">
      <c r="A25" s="37"/>
    </row>
    <row r="26" spans="1:10" x14ac:dyDescent="0.3">
      <c r="A26" s="37"/>
    </row>
    <row r="27" spans="1:10" x14ac:dyDescent="0.3">
      <c r="A27" s="37"/>
    </row>
    <row r="28" spans="1:10" x14ac:dyDescent="0.3">
      <c r="A28" s="37"/>
    </row>
    <row r="29" spans="1:10" x14ac:dyDescent="0.3">
      <c r="A29" s="37"/>
    </row>
    <row r="30" spans="1:10" x14ac:dyDescent="0.3">
      <c r="A30" s="37"/>
    </row>
    <row r="31" spans="1:10" x14ac:dyDescent="0.3">
      <c r="A31" s="37"/>
    </row>
    <row r="32" spans="1:10" x14ac:dyDescent="0.3">
      <c r="A32" s="37"/>
    </row>
    <row r="33" spans="1:1" x14ac:dyDescent="0.3">
      <c r="A33" s="37"/>
    </row>
    <row r="34" spans="1:1" x14ac:dyDescent="0.3">
      <c r="A34" s="37"/>
    </row>
    <row r="35" spans="1:1" x14ac:dyDescent="0.3">
      <c r="A35" s="37"/>
    </row>
    <row r="36" spans="1:1" x14ac:dyDescent="0.3">
      <c r="A36" s="37"/>
    </row>
    <row r="37" spans="1:1" x14ac:dyDescent="0.3">
      <c r="A37" s="37"/>
    </row>
    <row r="38" spans="1:1" x14ac:dyDescent="0.3">
      <c r="A38" s="37"/>
    </row>
    <row r="39" spans="1:1" x14ac:dyDescent="0.3">
      <c r="A39" s="37"/>
    </row>
    <row r="40" spans="1:1" x14ac:dyDescent="0.3">
      <c r="A40" s="37"/>
    </row>
    <row r="41" spans="1:1" x14ac:dyDescent="0.3">
      <c r="A41" s="37"/>
    </row>
    <row r="42" spans="1:1" x14ac:dyDescent="0.3">
      <c r="A42" s="37"/>
    </row>
    <row r="43" spans="1:1" x14ac:dyDescent="0.3">
      <c r="A43" s="37"/>
    </row>
    <row r="44" spans="1:1" x14ac:dyDescent="0.3">
      <c r="A44" s="37"/>
    </row>
    <row r="45" spans="1:1" x14ac:dyDescent="0.3">
      <c r="A45" s="37"/>
    </row>
  </sheetData>
  <mergeCells count="4">
    <mergeCell ref="B4:K4"/>
    <mergeCell ref="C10:J13"/>
    <mergeCell ref="G14:J14"/>
    <mergeCell ref="B1:K3"/>
  </mergeCells>
  <conditionalFormatting sqref="J16">
    <cfRule type="cellIs" dxfId="3" priority="1" stopIfTrue="1" operator="greaterThan">
      <formula>10</formula>
    </cfRule>
    <cfRule type="cellIs" dxfId="2" priority="2" stopIfTrue="1" operator="equal">
      <formula>$K$14-1</formula>
    </cfRule>
  </conditionalFormatting>
  <conditionalFormatting sqref="F17:J18">
    <cfRule type="cellIs" dxfId="1" priority="3" stopIfTrue="1" operator="greaterThan">
      <formula>10</formula>
    </cfRule>
    <cfRule type="cellIs" dxfId="0" priority="4" stopIfTrue="1" operator="equal">
      <formula>$K$14-2</formula>
    </cfRule>
  </conditionalFormatting>
  <dataValidations count="2">
    <dataValidation type="list" allowBlank="1" showInputMessage="1" showErrorMessage="1" sqref="G14:J14 JC14:JF14 SY14:TB14 ACU14:ACX14 AMQ14:AMT14 AWM14:AWP14 BGI14:BGL14 BQE14:BQH14 CAA14:CAD14 CJW14:CJZ14 CTS14:CTV14 DDO14:DDR14 DNK14:DNN14 DXG14:DXJ14 EHC14:EHF14 EQY14:ERB14 FAU14:FAX14 FKQ14:FKT14 FUM14:FUP14 GEI14:GEL14 GOE14:GOH14 GYA14:GYD14 HHW14:HHZ14 HRS14:HRV14 IBO14:IBR14 ILK14:ILN14 IVG14:IVJ14 JFC14:JFF14 JOY14:JPB14 JYU14:JYX14 KIQ14:KIT14 KSM14:KSP14 LCI14:LCL14 LME14:LMH14 LWA14:LWD14 MFW14:MFZ14 MPS14:MPV14 MZO14:MZR14 NJK14:NJN14 NTG14:NTJ14 ODC14:ODF14 OMY14:ONB14 OWU14:OWX14 PGQ14:PGT14 PQM14:PQP14 QAI14:QAL14 QKE14:QKH14 QUA14:QUD14 RDW14:RDZ14 RNS14:RNV14 RXO14:RXR14 SHK14:SHN14 SRG14:SRJ14 TBC14:TBF14 TKY14:TLB14 TUU14:TUX14 UEQ14:UET14 UOM14:UOP14 UYI14:UYL14 VIE14:VIH14 VSA14:VSD14 WBW14:WBZ14 WLS14:WLV14 WVO14:WVR14 G65550:J65550 JC65550:JF65550 SY65550:TB65550 ACU65550:ACX65550 AMQ65550:AMT65550 AWM65550:AWP65550 BGI65550:BGL65550 BQE65550:BQH65550 CAA65550:CAD65550 CJW65550:CJZ65550 CTS65550:CTV65550 DDO65550:DDR65550 DNK65550:DNN65550 DXG65550:DXJ65550 EHC65550:EHF65550 EQY65550:ERB65550 FAU65550:FAX65550 FKQ65550:FKT65550 FUM65550:FUP65550 GEI65550:GEL65550 GOE65550:GOH65550 GYA65550:GYD65550 HHW65550:HHZ65550 HRS65550:HRV65550 IBO65550:IBR65550 ILK65550:ILN65550 IVG65550:IVJ65550 JFC65550:JFF65550 JOY65550:JPB65550 JYU65550:JYX65550 KIQ65550:KIT65550 KSM65550:KSP65550 LCI65550:LCL65550 LME65550:LMH65550 LWA65550:LWD65550 MFW65550:MFZ65550 MPS65550:MPV65550 MZO65550:MZR65550 NJK65550:NJN65550 NTG65550:NTJ65550 ODC65550:ODF65550 OMY65550:ONB65550 OWU65550:OWX65550 PGQ65550:PGT65550 PQM65550:PQP65550 QAI65550:QAL65550 QKE65550:QKH65550 QUA65550:QUD65550 RDW65550:RDZ65550 RNS65550:RNV65550 RXO65550:RXR65550 SHK65550:SHN65550 SRG65550:SRJ65550 TBC65550:TBF65550 TKY65550:TLB65550 TUU65550:TUX65550 UEQ65550:UET65550 UOM65550:UOP65550 UYI65550:UYL65550 VIE65550:VIH65550 VSA65550:VSD65550 WBW65550:WBZ65550 WLS65550:WLV65550 WVO65550:WVR65550 G131086:J131086 JC131086:JF131086 SY131086:TB131086 ACU131086:ACX131086 AMQ131086:AMT131086 AWM131086:AWP131086 BGI131086:BGL131086 BQE131086:BQH131086 CAA131086:CAD131086 CJW131086:CJZ131086 CTS131086:CTV131086 DDO131086:DDR131086 DNK131086:DNN131086 DXG131086:DXJ131086 EHC131086:EHF131086 EQY131086:ERB131086 FAU131086:FAX131086 FKQ131086:FKT131086 FUM131086:FUP131086 GEI131086:GEL131086 GOE131086:GOH131086 GYA131086:GYD131086 HHW131086:HHZ131086 HRS131086:HRV131086 IBO131086:IBR131086 ILK131086:ILN131086 IVG131086:IVJ131086 JFC131086:JFF131086 JOY131086:JPB131086 JYU131086:JYX131086 KIQ131086:KIT131086 KSM131086:KSP131086 LCI131086:LCL131086 LME131086:LMH131086 LWA131086:LWD131086 MFW131086:MFZ131086 MPS131086:MPV131086 MZO131086:MZR131086 NJK131086:NJN131086 NTG131086:NTJ131086 ODC131086:ODF131086 OMY131086:ONB131086 OWU131086:OWX131086 PGQ131086:PGT131086 PQM131086:PQP131086 QAI131086:QAL131086 QKE131086:QKH131086 QUA131086:QUD131086 RDW131086:RDZ131086 RNS131086:RNV131086 RXO131086:RXR131086 SHK131086:SHN131086 SRG131086:SRJ131086 TBC131086:TBF131086 TKY131086:TLB131086 TUU131086:TUX131086 UEQ131086:UET131086 UOM131086:UOP131086 UYI131086:UYL131086 VIE131086:VIH131086 VSA131086:VSD131086 WBW131086:WBZ131086 WLS131086:WLV131086 WVO131086:WVR131086 G196622:J196622 JC196622:JF196622 SY196622:TB196622 ACU196622:ACX196622 AMQ196622:AMT196622 AWM196622:AWP196622 BGI196622:BGL196622 BQE196622:BQH196622 CAA196622:CAD196622 CJW196622:CJZ196622 CTS196622:CTV196622 DDO196622:DDR196622 DNK196622:DNN196622 DXG196622:DXJ196622 EHC196622:EHF196622 EQY196622:ERB196622 FAU196622:FAX196622 FKQ196622:FKT196622 FUM196622:FUP196622 GEI196622:GEL196622 GOE196622:GOH196622 GYA196622:GYD196622 HHW196622:HHZ196622 HRS196622:HRV196622 IBO196622:IBR196622 ILK196622:ILN196622 IVG196622:IVJ196622 JFC196622:JFF196622 JOY196622:JPB196622 JYU196622:JYX196622 KIQ196622:KIT196622 KSM196622:KSP196622 LCI196622:LCL196622 LME196622:LMH196622 LWA196622:LWD196622 MFW196622:MFZ196622 MPS196622:MPV196622 MZO196622:MZR196622 NJK196622:NJN196622 NTG196622:NTJ196622 ODC196622:ODF196622 OMY196622:ONB196622 OWU196622:OWX196622 PGQ196622:PGT196622 PQM196622:PQP196622 QAI196622:QAL196622 QKE196622:QKH196622 QUA196622:QUD196622 RDW196622:RDZ196622 RNS196622:RNV196622 RXO196622:RXR196622 SHK196622:SHN196622 SRG196622:SRJ196622 TBC196622:TBF196622 TKY196622:TLB196622 TUU196622:TUX196622 UEQ196622:UET196622 UOM196622:UOP196622 UYI196622:UYL196622 VIE196622:VIH196622 VSA196622:VSD196622 WBW196622:WBZ196622 WLS196622:WLV196622 WVO196622:WVR196622 G262158:J262158 JC262158:JF262158 SY262158:TB262158 ACU262158:ACX262158 AMQ262158:AMT262158 AWM262158:AWP262158 BGI262158:BGL262158 BQE262158:BQH262158 CAA262158:CAD262158 CJW262158:CJZ262158 CTS262158:CTV262158 DDO262158:DDR262158 DNK262158:DNN262158 DXG262158:DXJ262158 EHC262158:EHF262158 EQY262158:ERB262158 FAU262158:FAX262158 FKQ262158:FKT262158 FUM262158:FUP262158 GEI262158:GEL262158 GOE262158:GOH262158 GYA262158:GYD262158 HHW262158:HHZ262158 HRS262158:HRV262158 IBO262158:IBR262158 ILK262158:ILN262158 IVG262158:IVJ262158 JFC262158:JFF262158 JOY262158:JPB262158 JYU262158:JYX262158 KIQ262158:KIT262158 KSM262158:KSP262158 LCI262158:LCL262158 LME262158:LMH262158 LWA262158:LWD262158 MFW262158:MFZ262158 MPS262158:MPV262158 MZO262158:MZR262158 NJK262158:NJN262158 NTG262158:NTJ262158 ODC262158:ODF262158 OMY262158:ONB262158 OWU262158:OWX262158 PGQ262158:PGT262158 PQM262158:PQP262158 QAI262158:QAL262158 QKE262158:QKH262158 QUA262158:QUD262158 RDW262158:RDZ262158 RNS262158:RNV262158 RXO262158:RXR262158 SHK262158:SHN262158 SRG262158:SRJ262158 TBC262158:TBF262158 TKY262158:TLB262158 TUU262158:TUX262158 UEQ262158:UET262158 UOM262158:UOP262158 UYI262158:UYL262158 VIE262158:VIH262158 VSA262158:VSD262158 WBW262158:WBZ262158 WLS262158:WLV262158 WVO262158:WVR262158 G327694:J327694 JC327694:JF327694 SY327694:TB327694 ACU327694:ACX327694 AMQ327694:AMT327694 AWM327694:AWP327694 BGI327694:BGL327694 BQE327694:BQH327694 CAA327694:CAD327694 CJW327694:CJZ327694 CTS327694:CTV327694 DDO327694:DDR327694 DNK327694:DNN327694 DXG327694:DXJ327694 EHC327694:EHF327694 EQY327694:ERB327694 FAU327694:FAX327694 FKQ327694:FKT327694 FUM327694:FUP327694 GEI327694:GEL327694 GOE327694:GOH327694 GYA327694:GYD327694 HHW327694:HHZ327694 HRS327694:HRV327694 IBO327694:IBR327694 ILK327694:ILN327694 IVG327694:IVJ327694 JFC327694:JFF327694 JOY327694:JPB327694 JYU327694:JYX327694 KIQ327694:KIT327694 KSM327694:KSP327694 LCI327694:LCL327694 LME327694:LMH327694 LWA327694:LWD327694 MFW327694:MFZ327694 MPS327694:MPV327694 MZO327694:MZR327694 NJK327694:NJN327694 NTG327694:NTJ327694 ODC327694:ODF327694 OMY327694:ONB327694 OWU327694:OWX327694 PGQ327694:PGT327694 PQM327694:PQP327694 QAI327694:QAL327694 QKE327694:QKH327694 QUA327694:QUD327694 RDW327694:RDZ327694 RNS327694:RNV327694 RXO327694:RXR327694 SHK327694:SHN327694 SRG327694:SRJ327694 TBC327694:TBF327694 TKY327694:TLB327694 TUU327694:TUX327694 UEQ327694:UET327694 UOM327694:UOP327694 UYI327694:UYL327694 VIE327694:VIH327694 VSA327694:VSD327694 WBW327694:WBZ327694 WLS327694:WLV327694 WVO327694:WVR327694 G393230:J393230 JC393230:JF393230 SY393230:TB393230 ACU393230:ACX393230 AMQ393230:AMT393230 AWM393230:AWP393230 BGI393230:BGL393230 BQE393230:BQH393230 CAA393230:CAD393230 CJW393230:CJZ393230 CTS393230:CTV393230 DDO393230:DDR393230 DNK393230:DNN393230 DXG393230:DXJ393230 EHC393230:EHF393230 EQY393230:ERB393230 FAU393230:FAX393230 FKQ393230:FKT393230 FUM393230:FUP393230 GEI393230:GEL393230 GOE393230:GOH393230 GYA393230:GYD393230 HHW393230:HHZ393230 HRS393230:HRV393230 IBO393230:IBR393230 ILK393230:ILN393230 IVG393230:IVJ393230 JFC393230:JFF393230 JOY393230:JPB393230 JYU393230:JYX393230 KIQ393230:KIT393230 KSM393230:KSP393230 LCI393230:LCL393230 LME393230:LMH393230 LWA393230:LWD393230 MFW393230:MFZ393230 MPS393230:MPV393230 MZO393230:MZR393230 NJK393230:NJN393230 NTG393230:NTJ393230 ODC393230:ODF393230 OMY393230:ONB393230 OWU393230:OWX393230 PGQ393230:PGT393230 PQM393230:PQP393230 QAI393230:QAL393230 QKE393230:QKH393230 QUA393230:QUD393230 RDW393230:RDZ393230 RNS393230:RNV393230 RXO393230:RXR393230 SHK393230:SHN393230 SRG393230:SRJ393230 TBC393230:TBF393230 TKY393230:TLB393230 TUU393230:TUX393230 UEQ393230:UET393230 UOM393230:UOP393230 UYI393230:UYL393230 VIE393230:VIH393230 VSA393230:VSD393230 WBW393230:WBZ393230 WLS393230:WLV393230 WVO393230:WVR393230 G458766:J458766 JC458766:JF458766 SY458766:TB458766 ACU458766:ACX458766 AMQ458766:AMT458766 AWM458766:AWP458766 BGI458766:BGL458766 BQE458766:BQH458766 CAA458766:CAD458766 CJW458766:CJZ458766 CTS458766:CTV458766 DDO458766:DDR458766 DNK458766:DNN458766 DXG458766:DXJ458766 EHC458766:EHF458766 EQY458766:ERB458766 FAU458766:FAX458766 FKQ458766:FKT458766 FUM458766:FUP458766 GEI458766:GEL458766 GOE458766:GOH458766 GYA458766:GYD458766 HHW458766:HHZ458766 HRS458766:HRV458766 IBO458766:IBR458766 ILK458766:ILN458766 IVG458766:IVJ458766 JFC458766:JFF458766 JOY458766:JPB458766 JYU458766:JYX458766 KIQ458766:KIT458766 KSM458766:KSP458766 LCI458766:LCL458766 LME458766:LMH458766 LWA458766:LWD458766 MFW458766:MFZ458766 MPS458766:MPV458766 MZO458766:MZR458766 NJK458766:NJN458766 NTG458766:NTJ458766 ODC458766:ODF458766 OMY458766:ONB458766 OWU458766:OWX458766 PGQ458766:PGT458766 PQM458766:PQP458766 QAI458766:QAL458766 QKE458766:QKH458766 QUA458766:QUD458766 RDW458766:RDZ458766 RNS458766:RNV458766 RXO458766:RXR458766 SHK458766:SHN458766 SRG458766:SRJ458766 TBC458766:TBF458766 TKY458766:TLB458766 TUU458766:TUX458766 UEQ458766:UET458766 UOM458766:UOP458766 UYI458766:UYL458766 VIE458766:VIH458766 VSA458766:VSD458766 WBW458766:WBZ458766 WLS458766:WLV458766 WVO458766:WVR458766 G524302:J524302 JC524302:JF524302 SY524302:TB524302 ACU524302:ACX524302 AMQ524302:AMT524302 AWM524302:AWP524302 BGI524302:BGL524302 BQE524302:BQH524302 CAA524302:CAD524302 CJW524302:CJZ524302 CTS524302:CTV524302 DDO524302:DDR524302 DNK524302:DNN524302 DXG524302:DXJ524302 EHC524302:EHF524302 EQY524302:ERB524302 FAU524302:FAX524302 FKQ524302:FKT524302 FUM524302:FUP524302 GEI524302:GEL524302 GOE524302:GOH524302 GYA524302:GYD524302 HHW524302:HHZ524302 HRS524302:HRV524302 IBO524302:IBR524302 ILK524302:ILN524302 IVG524302:IVJ524302 JFC524302:JFF524302 JOY524302:JPB524302 JYU524302:JYX524302 KIQ524302:KIT524302 KSM524302:KSP524302 LCI524302:LCL524302 LME524302:LMH524302 LWA524302:LWD524302 MFW524302:MFZ524302 MPS524302:MPV524302 MZO524302:MZR524302 NJK524302:NJN524302 NTG524302:NTJ524302 ODC524302:ODF524302 OMY524302:ONB524302 OWU524302:OWX524302 PGQ524302:PGT524302 PQM524302:PQP524302 QAI524302:QAL524302 QKE524302:QKH524302 QUA524302:QUD524302 RDW524302:RDZ524302 RNS524302:RNV524302 RXO524302:RXR524302 SHK524302:SHN524302 SRG524302:SRJ524302 TBC524302:TBF524302 TKY524302:TLB524302 TUU524302:TUX524302 UEQ524302:UET524302 UOM524302:UOP524302 UYI524302:UYL524302 VIE524302:VIH524302 VSA524302:VSD524302 WBW524302:WBZ524302 WLS524302:WLV524302 WVO524302:WVR524302 G589838:J589838 JC589838:JF589838 SY589838:TB589838 ACU589838:ACX589838 AMQ589838:AMT589838 AWM589838:AWP589838 BGI589838:BGL589838 BQE589838:BQH589838 CAA589838:CAD589838 CJW589838:CJZ589838 CTS589838:CTV589838 DDO589838:DDR589838 DNK589838:DNN589838 DXG589838:DXJ589838 EHC589838:EHF589838 EQY589838:ERB589838 FAU589838:FAX589838 FKQ589838:FKT589838 FUM589838:FUP589838 GEI589838:GEL589838 GOE589838:GOH589838 GYA589838:GYD589838 HHW589838:HHZ589838 HRS589838:HRV589838 IBO589838:IBR589838 ILK589838:ILN589838 IVG589838:IVJ589838 JFC589838:JFF589838 JOY589838:JPB589838 JYU589838:JYX589838 KIQ589838:KIT589838 KSM589838:KSP589838 LCI589838:LCL589838 LME589838:LMH589838 LWA589838:LWD589838 MFW589838:MFZ589838 MPS589838:MPV589838 MZO589838:MZR589838 NJK589838:NJN589838 NTG589838:NTJ589838 ODC589838:ODF589838 OMY589838:ONB589838 OWU589838:OWX589838 PGQ589838:PGT589838 PQM589838:PQP589838 QAI589838:QAL589838 QKE589838:QKH589838 QUA589838:QUD589838 RDW589838:RDZ589838 RNS589838:RNV589838 RXO589838:RXR589838 SHK589838:SHN589838 SRG589838:SRJ589838 TBC589838:TBF589838 TKY589838:TLB589838 TUU589838:TUX589838 UEQ589838:UET589838 UOM589838:UOP589838 UYI589838:UYL589838 VIE589838:VIH589838 VSA589838:VSD589838 WBW589838:WBZ589838 WLS589838:WLV589838 WVO589838:WVR589838 G655374:J655374 JC655374:JF655374 SY655374:TB655374 ACU655374:ACX655374 AMQ655374:AMT655374 AWM655374:AWP655374 BGI655374:BGL655374 BQE655374:BQH655374 CAA655374:CAD655374 CJW655374:CJZ655374 CTS655374:CTV655374 DDO655374:DDR655374 DNK655374:DNN655374 DXG655374:DXJ655374 EHC655374:EHF655374 EQY655374:ERB655374 FAU655374:FAX655374 FKQ655374:FKT655374 FUM655374:FUP655374 GEI655374:GEL655374 GOE655374:GOH655374 GYA655374:GYD655374 HHW655374:HHZ655374 HRS655374:HRV655374 IBO655374:IBR655374 ILK655374:ILN655374 IVG655374:IVJ655374 JFC655374:JFF655374 JOY655374:JPB655374 JYU655374:JYX655374 KIQ655374:KIT655374 KSM655374:KSP655374 LCI655374:LCL655374 LME655374:LMH655374 LWA655374:LWD655374 MFW655374:MFZ655374 MPS655374:MPV655374 MZO655374:MZR655374 NJK655374:NJN655374 NTG655374:NTJ655374 ODC655374:ODF655374 OMY655374:ONB655374 OWU655374:OWX655374 PGQ655374:PGT655374 PQM655374:PQP655374 QAI655374:QAL655374 QKE655374:QKH655374 QUA655374:QUD655374 RDW655374:RDZ655374 RNS655374:RNV655374 RXO655374:RXR655374 SHK655374:SHN655374 SRG655374:SRJ655374 TBC655374:TBF655374 TKY655374:TLB655374 TUU655374:TUX655374 UEQ655374:UET655374 UOM655374:UOP655374 UYI655374:UYL655374 VIE655374:VIH655374 VSA655374:VSD655374 WBW655374:WBZ655374 WLS655374:WLV655374 WVO655374:WVR655374 G720910:J720910 JC720910:JF720910 SY720910:TB720910 ACU720910:ACX720910 AMQ720910:AMT720910 AWM720910:AWP720910 BGI720910:BGL720910 BQE720910:BQH720910 CAA720910:CAD720910 CJW720910:CJZ720910 CTS720910:CTV720910 DDO720910:DDR720910 DNK720910:DNN720910 DXG720910:DXJ720910 EHC720910:EHF720910 EQY720910:ERB720910 FAU720910:FAX720910 FKQ720910:FKT720910 FUM720910:FUP720910 GEI720910:GEL720910 GOE720910:GOH720910 GYA720910:GYD720910 HHW720910:HHZ720910 HRS720910:HRV720910 IBO720910:IBR720910 ILK720910:ILN720910 IVG720910:IVJ720910 JFC720910:JFF720910 JOY720910:JPB720910 JYU720910:JYX720910 KIQ720910:KIT720910 KSM720910:KSP720910 LCI720910:LCL720910 LME720910:LMH720910 LWA720910:LWD720910 MFW720910:MFZ720910 MPS720910:MPV720910 MZO720910:MZR720910 NJK720910:NJN720910 NTG720910:NTJ720910 ODC720910:ODF720910 OMY720910:ONB720910 OWU720910:OWX720910 PGQ720910:PGT720910 PQM720910:PQP720910 QAI720910:QAL720910 QKE720910:QKH720910 QUA720910:QUD720910 RDW720910:RDZ720910 RNS720910:RNV720910 RXO720910:RXR720910 SHK720910:SHN720910 SRG720910:SRJ720910 TBC720910:TBF720910 TKY720910:TLB720910 TUU720910:TUX720910 UEQ720910:UET720910 UOM720910:UOP720910 UYI720910:UYL720910 VIE720910:VIH720910 VSA720910:VSD720910 WBW720910:WBZ720910 WLS720910:WLV720910 WVO720910:WVR720910 G786446:J786446 JC786446:JF786446 SY786446:TB786446 ACU786446:ACX786446 AMQ786446:AMT786446 AWM786446:AWP786446 BGI786446:BGL786446 BQE786446:BQH786446 CAA786446:CAD786446 CJW786446:CJZ786446 CTS786446:CTV786446 DDO786446:DDR786446 DNK786446:DNN786446 DXG786446:DXJ786446 EHC786446:EHF786446 EQY786446:ERB786446 FAU786446:FAX786446 FKQ786446:FKT786446 FUM786446:FUP786446 GEI786446:GEL786446 GOE786446:GOH786446 GYA786446:GYD786446 HHW786446:HHZ786446 HRS786446:HRV786446 IBO786446:IBR786446 ILK786446:ILN786446 IVG786446:IVJ786446 JFC786446:JFF786446 JOY786446:JPB786446 JYU786446:JYX786446 KIQ786446:KIT786446 KSM786446:KSP786446 LCI786446:LCL786446 LME786446:LMH786446 LWA786446:LWD786446 MFW786446:MFZ786446 MPS786446:MPV786446 MZO786446:MZR786446 NJK786446:NJN786446 NTG786446:NTJ786446 ODC786446:ODF786446 OMY786446:ONB786446 OWU786446:OWX786446 PGQ786446:PGT786446 PQM786446:PQP786446 QAI786446:QAL786446 QKE786446:QKH786446 QUA786446:QUD786446 RDW786446:RDZ786446 RNS786446:RNV786446 RXO786446:RXR786446 SHK786446:SHN786446 SRG786446:SRJ786446 TBC786446:TBF786446 TKY786446:TLB786446 TUU786446:TUX786446 UEQ786446:UET786446 UOM786446:UOP786446 UYI786446:UYL786446 VIE786446:VIH786446 VSA786446:VSD786446 WBW786446:WBZ786446 WLS786446:WLV786446 WVO786446:WVR786446 G851982:J851982 JC851982:JF851982 SY851982:TB851982 ACU851982:ACX851982 AMQ851982:AMT851982 AWM851982:AWP851982 BGI851982:BGL851982 BQE851982:BQH851982 CAA851982:CAD851982 CJW851982:CJZ851982 CTS851982:CTV851982 DDO851982:DDR851982 DNK851982:DNN851982 DXG851982:DXJ851982 EHC851982:EHF851982 EQY851982:ERB851982 FAU851982:FAX851982 FKQ851982:FKT851982 FUM851982:FUP851982 GEI851982:GEL851982 GOE851982:GOH851982 GYA851982:GYD851982 HHW851982:HHZ851982 HRS851982:HRV851982 IBO851982:IBR851982 ILK851982:ILN851982 IVG851982:IVJ851982 JFC851982:JFF851982 JOY851982:JPB851982 JYU851982:JYX851982 KIQ851982:KIT851982 KSM851982:KSP851982 LCI851982:LCL851982 LME851982:LMH851982 LWA851982:LWD851982 MFW851982:MFZ851982 MPS851982:MPV851982 MZO851982:MZR851982 NJK851982:NJN851982 NTG851982:NTJ851982 ODC851982:ODF851982 OMY851982:ONB851982 OWU851982:OWX851982 PGQ851982:PGT851982 PQM851982:PQP851982 QAI851982:QAL851982 QKE851982:QKH851982 QUA851982:QUD851982 RDW851982:RDZ851982 RNS851982:RNV851982 RXO851982:RXR851982 SHK851982:SHN851982 SRG851982:SRJ851982 TBC851982:TBF851982 TKY851982:TLB851982 TUU851982:TUX851982 UEQ851982:UET851982 UOM851982:UOP851982 UYI851982:UYL851982 VIE851982:VIH851982 VSA851982:VSD851982 WBW851982:WBZ851982 WLS851982:WLV851982 WVO851982:WVR851982 G917518:J917518 JC917518:JF917518 SY917518:TB917518 ACU917518:ACX917518 AMQ917518:AMT917518 AWM917518:AWP917518 BGI917518:BGL917518 BQE917518:BQH917518 CAA917518:CAD917518 CJW917518:CJZ917518 CTS917518:CTV917518 DDO917518:DDR917518 DNK917518:DNN917518 DXG917518:DXJ917518 EHC917518:EHF917518 EQY917518:ERB917518 FAU917518:FAX917518 FKQ917518:FKT917518 FUM917518:FUP917518 GEI917518:GEL917518 GOE917518:GOH917518 GYA917518:GYD917518 HHW917518:HHZ917518 HRS917518:HRV917518 IBO917518:IBR917518 ILK917518:ILN917518 IVG917518:IVJ917518 JFC917518:JFF917518 JOY917518:JPB917518 JYU917518:JYX917518 KIQ917518:KIT917518 KSM917518:KSP917518 LCI917518:LCL917518 LME917518:LMH917518 LWA917518:LWD917518 MFW917518:MFZ917518 MPS917518:MPV917518 MZO917518:MZR917518 NJK917518:NJN917518 NTG917518:NTJ917518 ODC917518:ODF917518 OMY917518:ONB917518 OWU917518:OWX917518 PGQ917518:PGT917518 PQM917518:PQP917518 QAI917518:QAL917518 QKE917518:QKH917518 QUA917518:QUD917518 RDW917518:RDZ917518 RNS917518:RNV917518 RXO917518:RXR917518 SHK917518:SHN917518 SRG917518:SRJ917518 TBC917518:TBF917518 TKY917518:TLB917518 TUU917518:TUX917518 UEQ917518:UET917518 UOM917518:UOP917518 UYI917518:UYL917518 VIE917518:VIH917518 VSA917518:VSD917518 WBW917518:WBZ917518 WLS917518:WLV917518 WVO917518:WVR917518 G983054:J983054 JC983054:JF983054 SY983054:TB983054 ACU983054:ACX983054 AMQ983054:AMT983054 AWM983054:AWP983054 BGI983054:BGL983054 BQE983054:BQH983054 CAA983054:CAD983054 CJW983054:CJZ983054 CTS983054:CTV983054 DDO983054:DDR983054 DNK983054:DNN983054 DXG983054:DXJ983054 EHC983054:EHF983054 EQY983054:ERB983054 FAU983054:FAX983054 FKQ983054:FKT983054 FUM983054:FUP983054 GEI983054:GEL983054 GOE983054:GOH983054 GYA983054:GYD983054 HHW983054:HHZ983054 HRS983054:HRV983054 IBO983054:IBR983054 ILK983054:ILN983054 IVG983054:IVJ983054 JFC983054:JFF983054 JOY983054:JPB983054 JYU983054:JYX983054 KIQ983054:KIT983054 KSM983054:KSP983054 LCI983054:LCL983054 LME983054:LMH983054 LWA983054:LWD983054 MFW983054:MFZ983054 MPS983054:MPV983054 MZO983054:MZR983054 NJK983054:NJN983054 NTG983054:NTJ983054 ODC983054:ODF983054 OMY983054:ONB983054 OWU983054:OWX983054 PGQ983054:PGT983054 PQM983054:PQP983054 QAI983054:QAL983054 QKE983054:QKH983054 QUA983054:QUD983054 RDW983054:RDZ983054 RNS983054:RNV983054 RXO983054:RXR983054 SHK983054:SHN983054 SRG983054:SRJ983054 TBC983054:TBF983054 TKY983054:TLB983054 TUU983054:TUX983054 UEQ983054:UET983054 UOM983054:UOP983054 UYI983054:UYL983054 VIE983054:VIH983054 VSA983054:VSD983054 WBW983054:WBZ983054 WLS983054:WLV983054 WVO983054:WVR983054" xr:uid="{E1486362-C4A1-4F14-8D58-AB9FBA7951F3}">
      <formula1>"a). Single target for the whole period,b). Specific targets for each year"</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xr:uid="{1BAFBAF1-9DB9-4A99-B854-DB186AD6F634}">
      <formula1>"5,4,3,2,1"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4445-F6B9-47AF-9E3C-AB312E4E4A32}">
  <dimension ref="B1:K51"/>
  <sheetViews>
    <sheetView showGridLines="0" workbookViewId="0">
      <selection activeCell="B4" sqref="B4:K4"/>
    </sheetView>
  </sheetViews>
  <sheetFormatPr defaultRowHeight="14" x14ac:dyDescent="0.3"/>
  <cols>
    <col min="1" max="1" width="25.26953125" style="2" customWidth="1"/>
    <col min="2" max="2" width="4.54296875" style="2" customWidth="1"/>
    <col min="3"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ht="16.5" customHeight="1" x14ac:dyDescent="0.3">
      <c r="B1" s="66" t="s">
        <v>55</v>
      </c>
      <c r="C1" s="66"/>
      <c r="D1" s="66"/>
      <c r="E1" s="66"/>
      <c r="F1" s="66"/>
      <c r="G1" s="66"/>
      <c r="H1" s="66"/>
      <c r="I1" s="66"/>
      <c r="J1" s="66"/>
      <c r="K1" s="66"/>
    </row>
    <row r="2" spans="2:11" ht="16.5" customHeight="1" x14ac:dyDescent="0.3">
      <c r="B2" s="66"/>
      <c r="C2" s="66"/>
      <c r="D2" s="66"/>
      <c r="E2" s="66"/>
      <c r="F2" s="66"/>
      <c r="G2" s="66"/>
      <c r="H2" s="66"/>
      <c r="I2" s="66"/>
      <c r="J2" s="66"/>
      <c r="K2" s="66"/>
    </row>
    <row r="3" spans="2:11" ht="16.5" customHeight="1" x14ac:dyDescent="0.3">
      <c r="B3" s="66"/>
      <c r="C3" s="66"/>
      <c r="D3" s="66"/>
      <c r="E3" s="66"/>
      <c r="F3" s="66"/>
      <c r="G3" s="66"/>
      <c r="H3" s="66"/>
      <c r="I3" s="66"/>
      <c r="J3" s="66"/>
      <c r="K3" s="66"/>
    </row>
    <row r="4" spans="2:11" s="5" customFormat="1" ht="16.5" customHeight="1" x14ac:dyDescent="0.3">
      <c r="B4" s="66" t="s">
        <v>71</v>
      </c>
      <c r="C4" s="66"/>
      <c r="D4" s="66"/>
      <c r="E4" s="66"/>
      <c r="F4" s="66"/>
      <c r="G4" s="66"/>
      <c r="H4" s="66"/>
      <c r="I4" s="66"/>
      <c r="J4" s="66"/>
      <c r="K4" s="66"/>
    </row>
    <row r="5" spans="2:11" s="5" customFormat="1" ht="16.5" customHeight="1" x14ac:dyDescent="0.3">
      <c r="B5" s="17"/>
      <c r="C5" s="17"/>
      <c r="D5" s="17"/>
      <c r="E5" s="17"/>
      <c r="F5" s="17"/>
      <c r="G5" s="17"/>
      <c r="H5" s="17"/>
      <c r="I5" s="17"/>
      <c r="J5" s="17"/>
      <c r="K5" s="17"/>
    </row>
    <row r="6" spans="2:11" x14ac:dyDescent="0.3">
      <c r="B6" s="3" t="s">
        <v>41</v>
      </c>
    </row>
    <row r="8" spans="2:11" x14ac:dyDescent="0.3">
      <c r="B8" s="13">
        <v>5.0999999999999996</v>
      </c>
      <c r="C8" s="80" t="s">
        <v>58</v>
      </c>
      <c r="D8" s="81"/>
      <c r="E8" s="81"/>
      <c r="F8" s="81"/>
      <c r="G8" s="81"/>
      <c r="H8" s="81"/>
      <c r="I8" s="81"/>
    </row>
    <row r="9" spans="2:11" x14ac:dyDescent="0.3">
      <c r="C9" s="81"/>
      <c r="D9" s="81"/>
      <c r="E9" s="81"/>
      <c r="F9" s="81"/>
      <c r="G9" s="81"/>
      <c r="H9" s="81"/>
      <c r="I9" s="81"/>
    </row>
    <row r="10" spans="2:11" x14ac:dyDescent="0.3">
      <c r="C10" s="14"/>
      <c r="H10" s="4" t="s">
        <v>3</v>
      </c>
      <c r="I10" s="15">
        <v>2007</v>
      </c>
      <c r="J10" s="16"/>
    </row>
    <row r="11" spans="2:11" x14ac:dyDescent="0.3">
      <c r="H11" s="6" t="s">
        <v>42</v>
      </c>
      <c r="I11" s="16"/>
      <c r="J11" s="16"/>
    </row>
    <row r="12" spans="2:11" x14ac:dyDescent="0.3">
      <c r="E12" s="4"/>
      <c r="F12" s="8"/>
      <c r="G12" s="8"/>
      <c r="H12" s="8"/>
      <c r="I12" s="8"/>
    </row>
    <row r="13" spans="2:11" x14ac:dyDescent="0.3">
      <c r="B13" s="13">
        <v>5.2</v>
      </c>
      <c r="C13" s="5" t="s">
        <v>43</v>
      </c>
      <c r="J13" s="16"/>
    </row>
    <row r="15" spans="2:11" x14ac:dyDescent="0.3">
      <c r="B15" s="13">
        <v>5.3</v>
      </c>
      <c r="C15" s="47" t="s">
        <v>44</v>
      </c>
      <c r="D15" s="47"/>
      <c r="E15" s="47"/>
      <c r="F15" s="47"/>
      <c r="G15" s="47"/>
      <c r="H15" s="47"/>
      <c r="I15" s="47"/>
    </row>
    <row r="16" spans="2:11" x14ac:dyDescent="0.3">
      <c r="C16" s="47"/>
      <c r="D16" s="47"/>
      <c r="E16" s="47"/>
      <c r="F16" s="47"/>
      <c r="G16" s="47"/>
      <c r="H16" s="47"/>
      <c r="I16" s="47"/>
      <c r="J16" s="16"/>
    </row>
    <row r="17" spans="2:10" x14ac:dyDescent="0.3">
      <c r="C17" s="14"/>
      <c r="D17" s="14"/>
      <c r="E17" s="14"/>
      <c r="F17" s="14"/>
      <c r="G17" s="14"/>
      <c r="H17" s="14"/>
      <c r="I17" s="14"/>
      <c r="J17" s="8"/>
    </row>
    <row r="18" spans="2:10" x14ac:dyDescent="0.3">
      <c r="C18" s="47" t="s">
        <v>45</v>
      </c>
      <c r="D18" s="47"/>
      <c r="E18" s="47"/>
      <c r="F18" s="47"/>
      <c r="G18" s="47"/>
      <c r="H18" s="47"/>
      <c r="I18" s="47"/>
      <c r="J18" s="8"/>
    </row>
    <row r="19" spans="2:10" x14ac:dyDescent="0.3">
      <c r="C19" s="47"/>
      <c r="D19" s="47"/>
      <c r="E19" s="47"/>
      <c r="F19" s="47"/>
      <c r="G19" s="47"/>
      <c r="H19" s="47"/>
      <c r="I19" s="47"/>
      <c r="J19" s="8"/>
    </row>
    <row r="20" spans="2:10" x14ac:dyDescent="0.3">
      <c r="C20" s="82"/>
      <c r="D20" s="83"/>
      <c r="E20" s="83"/>
      <c r="F20" s="83"/>
      <c r="G20" s="83"/>
      <c r="H20" s="83"/>
      <c r="I20" s="83"/>
      <c r="J20" s="84"/>
    </row>
    <row r="22" spans="2:10" x14ac:dyDescent="0.3">
      <c r="B22" s="13">
        <v>5.4</v>
      </c>
      <c r="C22" s="2" t="s">
        <v>46</v>
      </c>
    </row>
    <row r="23" spans="2:10" x14ac:dyDescent="0.3">
      <c r="E23" s="4" t="s">
        <v>3</v>
      </c>
      <c r="F23" s="16"/>
      <c r="G23" s="16"/>
      <c r="H23" s="16"/>
      <c r="I23" s="16"/>
      <c r="J23" s="16"/>
    </row>
    <row r="24" spans="2:10" x14ac:dyDescent="0.3">
      <c r="E24" s="4" t="s">
        <v>47</v>
      </c>
      <c r="F24" s="16"/>
      <c r="G24" s="16"/>
      <c r="H24" s="16"/>
      <c r="I24" s="16"/>
      <c r="J24" s="16"/>
    </row>
    <row r="26" spans="2:10" x14ac:dyDescent="0.3">
      <c r="B26" s="13">
        <v>5.5</v>
      </c>
      <c r="C26" s="2" t="s">
        <v>48</v>
      </c>
    </row>
    <row r="27" spans="2:10" x14ac:dyDescent="0.3">
      <c r="E27" s="4" t="s">
        <v>3</v>
      </c>
      <c r="F27" s="16"/>
      <c r="G27" s="16"/>
      <c r="H27" s="16"/>
      <c r="I27" s="16"/>
      <c r="J27" s="16"/>
    </row>
    <row r="28" spans="2:10" x14ac:dyDescent="0.3">
      <c r="E28" s="4" t="s">
        <v>49</v>
      </c>
      <c r="F28" s="16"/>
      <c r="G28" s="16"/>
      <c r="H28" s="16"/>
      <c r="I28" s="16"/>
      <c r="J28" s="16"/>
    </row>
    <row r="30" spans="2:10" x14ac:dyDescent="0.3">
      <c r="B30" s="18">
        <v>5.6</v>
      </c>
      <c r="C30" s="70" t="s">
        <v>50</v>
      </c>
      <c r="D30" s="47"/>
      <c r="E30" s="47"/>
      <c r="F30" s="47"/>
      <c r="G30" s="47"/>
      <c r="H30" s="47"/>
      <c r="I30" s="47"/>
      <c r="J30" s="47"/>
    </row>
    <row r="31" spans="2:10" x14ac:dyDescent="0.3">
      <c r="C31" s="47"/>
      <c r="D31" s="47"/>
      <c r="E31" s="47"/>
      <c r="F31" s="47"/>
      <c r="G31" s="47"/>
      <c r="H31" s="47"/>
      <c r="I31" s="47"/>
      <c r="J31" s="47"/>
    </row>
    <row r="32" spans="2:10" x14ac:dyDescent="0.3">
      <c r="C32" s="5"/>
      <c r="D32" s="5"/>
      <c r="E32" s="5"/>
      <c r="F32" s="5"/>
      <c r="G32" s="5"/>
      <c r="H32" s="5"/>
      <c r="I32" s="5"/>
    </row>
    <row r="33" spans="2:10" x14ac:dyDescent="0.3">
      <c r="B33" s="13">
        <v>5.7</v>
      </c>
      <c r="C33" s="71" t="s">
        <v>51</v>
      </c>
      <c r="D33" s="71"/>
      <c r="E33" s="71"/>
      <c r="F33" s="71"/>
      <c r="G33" s="71"/>
      <c r="H33" s="71"/>
    </row>
    <row r="34" spans="2:10" x14ac:dyDescent="0.3">
      <c r="C34" s="72"/>
      <c r="D34" s="73"/>
      <c r="E34" s="73"/>
      <c r="F34" s="73"/>
      <c r="G34" s="73"/>
      <c r="H34" s="73"/>
      <c r="I34" s="73"/>
      <c r="J34" s="74"/>
    </row>
    <row r="35" spans="2:10" x14ac:dyDescent="0.3">
      <c r="C35" s="75"/>
      <c r="D35" s="68"/>
      <c r="E35" s="68"/>
      <c r="F35" s="68"/>
      <c r="G35" s="68"/>
      <c r="H35" s="68"/>
      <c r="I35" s="68"/>
      <c r="J35" s="76"/>
    </row>
    <row r="36" spans="2:10" x14ac:dyDescent="0.3">
      <c r="C36" s="75"/>
      <c r="D36" s="68"/>
      <c r="E36" s="68"/>
      <c r="F36" s="68"/>
      <c r="G36" s="68"/>
      <c r="H36" s="68"/>
      <c r="I36" s="68"/>
      <c r="J36" s="76"/>
    </row>
    <row r="37" spans="2:10" x14ac:dyDescent="0.3">
      <c r="C37" s="75"/>
      <c r="D37" s="68"/>
      <c r="E37" s="68"/>
      <c r="F37" s="68"/>
      <c r="G37" s="68"/>
      <c r="H37" s="68"/>
      <c r="I37" s="68"/>
      <c r="J37" s="76"/>
    </row>
    <row r="38" spans="2:10" x14ac:dyDescent="0.3">
      <c r="C38" s="75"/>
      <c r="D38" s="68"/>
      <c r="E38" s="68"/>
      <c r="F38" s="68"/>
      <c r="G38" s="68"/>
      <c r="H38" s="68"/>
      <c r="I38" s="68"/>
      <c r="J38" s="76"/>
    </row>
    <row r="39" spans="2:10" x14ac:dyDescent="0.3">
      <c r="C39" s="75"/>
      <c r="D39" s="68"/>
      <c r="E39" s="68"/>
      <c r="F39" s="68"/>
      <c r="G39" s="68"/>
      <c r="H39" s="68"/>
      <c r="I39" s="68"/>
      <c r="J39" s="76"/>
    </row>
    <row r="40" spans="2:10" x14ac:dyDescent="0.3">
      <c r="C40" s="75"/>
      <c r="D40" s="68"/>
      <c r="E40" s="68"/>
      <c r="F40" s="68"/>
      <c r="G40" s="68"/>
      <c r="H40" s="68"/>
      <c r="I40" s="68"/>
      <c r="J40" s="76"/>
    </row>
    <row r="41" spans="2:10" x14ac:dyDescent="0.3">
      <c r="C41" s="75"/>
      <c r="D41" s="68"/>
      <c r="E41" s="68"/>
      <c r="F41" s="68"/>
      <c r="G41" s="68"/>
      <c r="H41" s="68"/>
      <c r="I41" s="68"/>
      <c r="J41" s="76"/>
    </row>
    <row r="42" spans="2:10" x14ac:dyDescent="0.3">
      <c r="C42" s="75"/>
      <c r="D42" s="68"/>
      <c r="E42" s="68"/>
      <c r="F42" s="68"/>
      <c r="G42" s="68"/>
      <c r="H42" s="68"/>
      <c r="I42" s="68"/>
      <c r="J42" s="76"/>
    </row>
    <row r="43" spans="2:10" x14ac:dyDescent="0.3">
      <c r="C43" s="75"/>
      <c r="D43" s="68"/>
      <c r="E43" s="68"/>
      <c r="F43" s="68"/>
      <c r="G43" s="68"/>
      <c r="H43" s="68"/>
      <c r="I43" s="68"/>
      <c r="J43" s="76"/>
    </row>
    <row r="44" spans="2:10" x14ac:dyDescent="0.3">
      <c r="C44" s="75"/>
      <c r="D44" s="68"/>
      <c r="E44" s="68"/>
      <c r="F44" s="68"/>
      <c r="G44" s="68"/>
      <c r="H44" s="68"/>
      <c r="I44" s="68"/>
      <c r="J44" s="76"/>
    </row>
    <row r="45" spans="2:10" x14ac:dyDescent="0.3">
      <c r="C45" s="75"/>
      <c r="D45" s="68"/>
      <c r="E45" s="68"/>
      <c r="F45" s="68"/>
      <c r="G45" s="68"/>
      <c r="H45" s="68"/>
      <c r="I45" s="68"/>
      <c r="J45" s="76"/>
    </row>
    <row r="46" spans="2:10" x14ac:dyDescent="0.3">
      <c r="C46" s="75"/>
      <c r="D46" s="68"/>
      <c r="E46" s="68"/>
      <c r="F46" s="68"/>
      <c r="G46" s="68"/>
      <c r="H46" s="68"/>
      <c r="I46" s="68"/>
      <c r="J46" s="76"/>
    </row>
    <row r="47" spans="2:10" x14ac:dyDescent="0.3">
      <c r="C47" s="75"/>
      <c r="D47" s="68"/>
      <c r="E47" s="68"/>
      <c r="F47" s="68"/>
      <c r="G47" s="68"/>
      <c r="H47" s="68"/>
      <c r="I47" s="68"/>
      <c r="J47" s="76"/>
    </row>
    <row r="48" spans="2:10" x14ac:dyDescent="0.3">
      <c r="C48" s="75"/>
      <c r="D48" s="68"/>
      <c r="E48" s="68"/>
      <c r="F48" s="68"/>
      <c r="G48" s="68"/>
      <c r="H48" s="68"/>
      <c r="I48" s="68"/>
      <c r="J48" s="76"/>
    </row>
    <row r="49" spans="3:10" x14ac:dyDescent="0.3">
      <c r="C49" s="75"/>
      <c r="D49" s="68"/>
      <c r="E49" s="68"/>
      <c r="F49" s="68"/>
      <c r="G49" s="68"/>
      <c r="H49" s="68"/>
      <c r="I49" s="68"/>
      <c r="J49" s="76"/>
    </row>
    <row r="50" spans="3:10" x14ac:dyDescent="0.3">
      <c r="C50" s="75"/>
      <c r="D50" s="68"/>
      <c r="E50" s="68"/>
      <c r="F50" s="68"/>
      <c r="G50" s="68"/>
      <c r="H50" s="68"/>
      <c r="I50" s="68"/>
      <c r="J50" s="76"/>
    </row>
    <row r="51" spans="3:10" x14ac:dyDescent="0.3">
      <c r="C51" s="77"/>
      <c r="D51" s="78"/>
      <c r="E51" s="78"/>
      <c r="F51" s="78"/>
      <c r="G51" s="78"/>
      <c r="H51" s="78"/>
      <c r="I51" s="78"/>
      <c r="J51" s="79"/>
    </row>
  </sheetData>
  <mergeCells count="9">
    <mergeCell ref="C30:J31"/>
    <mergeCell ref="C33:H33"/>
    <mergeCell ref="C34:J51"/>
    <mergeCell ref="B1:K3"/>
    <mergeCell ref="B4:K4"/>
    <mergeCell ref="C8:I9"/>
    <mergeCell ref="C15:I16"/>
    <mergeCell ref="C18:I19"/>
    <mergeCell ref="C20:J20"/>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CC32-5274-459F-AE34-4FD30C664DD8}">
  <dimension ref="B1:L69"/>
  <sheetViews>
    <sheetView showGridLines="0" tabSelected="1" workbookViewId="0">
      <selection activeCell="N18" sqref="N18"/>
    </sheetView>
  </sheetViews>
  <sheetFormatPr defaultRowHeight="14" x14ac:dyDescent="0.3"/>
  <cols>
    <col min="1" max="1" width="6.81640625" style="2" customWidth="1"/>
    <col min="2" max="2" width="4.54296875" style="2" customWidth="1"/>
    <col min="3" max="3" width="17.54296875" style="2" customWidth="1"/>
    <col min="4" max="10" width="11" style="2" customWidth="1"/>
    <col min="11" max="11" width="17.54296875" style="2" customWidth="1"/>
    <col min="12" max="12" width="11" style="2" customWidth="1"/>
    <col min="13" max="256" width="9.1796875" style="2"/>
    <col min="257" max="257" width="6.81640625" style="2" customWidth="1"/>
    <col min="258" max="258" width="4.54296875" style="2" customWidth="1"/>
    <col min="259" max="259" width="17.54296875" style="2" customWidth="1"/>
    <col min="260" max="266" width="11" style="2" customWidth="1"/>
    <col min="267" max="267" width="17.54296875" style="2" customWidth="1"/>
    <col min="268" max="268" width="11" style="2" customWidth="1"/>
    <col min="269" max="512" width="9.1796875" style="2"/>
    <col min="513" max="513" width="6.81640625" style="2" customWidth="1"/>
    <col min="514" max="514" width="4.54296875" style="2" customWidth="1"/>
    <col min="515" max="515" width="17.54296875" style="2" customWidth="1"/>
    <col min="516" max="522" width="11" style="2" customWidth="1"/>
    <col min="523" max="523" width="17.54296875" style="2" customWidth="1"/>
    <col min="524" max="524" width="11" style="2" customWidth="1"/>
    <col min="525" max="768" width="9.1796875" style="2"/>
    <col min="769" max="769" width="6.81640625" style="2" customWidth="1"/>
    <col min="770" max="770" width="4.54296875" style="2" customWidth="1"/>
    <col min="771" max="771" width="17.54296875" style="2" customWidth="1"/>
    <col min="772" max="778" width="11" style="2" customWidth="1"/>
    <col min="779" max="779" width="17.54296875" style="2" customWidth="1"/>
    <col min="780" max="780" width="11" style="2" customWidth="1"/>
    <col min="781" max="1024" width="9.1796875" style="2"/>
    <col min="1025" max="1025" width="6.81640625" style="2" customWidth="1"/>
    <col min="1026" max="1026" width="4.54296875" style="2" customWidth="1"/>
    <col min="1027" max="1027" width="17.54296875" style="2" customWidth="1"/>
    <col min="1028" max="1034" width="11" style="2" customWidth="1"/>
    <col min="1035" max="1035" width="17.54296875" style="2" customWidth="1"/>
    <col min="1036" max="1036" width="11" style="2" customWidth="1"/>
    <col min="1037" max="1280" width="9.1796875" style="2"/>
    <col min="1281" max="1281" width="6.81640625" style="2" customWidth="1"/>
    <col min="1282" max="1282" width="4.54296875" style="2" customWidth="1"/>
    <col min="1283" max="1283" width="17.54296875" style="2" customWidth="1"/>
    <col min="1284" max="1290" width="11" style="2" customWidth="1"/>
    <col min="1291" max="1291" width="17.54296875" style="2" customWidth="1"/>
    <col min="1292" max="1292" width="11" style="2" customWidth="1"/>
    <col min="1293" max="1536" width="9.1796875" style="2"/>
    <col min="1537" max="1537" width="6.81640625" style="2" customWidth="1"/>
    <col min="1538" max="1538" width="4.54296875" style="2" customWidth="1"/>
    <col min="1539" max="1539" width="17.54296875" style="2" customWidth="1"/>
    <col min="1540" max="1546" width="11" style="2" customWidth="1"/>
    <col min="1547" max="1547" width="17.54296875" style="2" customWidth="1"/>
    <col min="1548" max="1548" width="11" style="2" customWidth="1"/>
    <col min="1549" max="1792" width="9.1796875" style="2"/>
    <col min="1793" max="1793" width="6.81640625" style="2" customWidth="1"/>
    <col min="1794" max="1794" width="4.54296875" style="2" customWidth="1"/>
    <col min="1795" max="1795" width="17.54296875" style="2" customWidth="1"/>
    <col min="1796" max="1802" width="11" style="2" customWidth="1"/>
    <col min="1803" max="1803" width="17.54296875" style="2" customWidth="1"/>
    <col min="1804" max="1804" width="11" style="2" customWidth="1"/>
    <col min="1805" max="2048" width="9.1796875" style="2"/>
    <col min="2049" max="2049" width="6.81640625" style="2" customWidth="1"/>
    <col min="2050" max="2050" width="4.54296875" style="2" customWidth="1"/>
    <col min="2051" max="2051" width="17.54296875" style="2" customWidth="1"/>
    <col min="2052" max="2058" width="11" style="2" customWidth="1"/>
    <col min="2059" max="2059" width="17.54296875" style="2" customWidth="1"/>
    <col min="2060" max="2060" width="11" style="2" customWidth="1"/>
    <col min="2061" max="2304" width="9.1796875" style="2"/>
    <col min="2305" max="2305" width="6.81640625" style="2" customWidth="1"/>
    <col min="2306" max="2306" width="4.54296875" style="2" customWidth="1"/>
    <col min="2307" max="2307" width="17.54296875" style="2" customWidth="1"/>
    <col min="2308" max="2314" width="11" style="2" customWidth="1"/>
    <col min="2315" max="2315" width="17.54296875" style="2" customWidth="1"/>
    <col min="2316" max="2316" width="11" style="2" customWidth="1"/>
    <col min="2317" max="2560" width="9.1796875" style="2"/>
    <col min="2561" max="2561" width="6.81640625" style="2" customWidth="1"/>
    <col min="2562" max="2562" width="4.54296875" style="2" customWidth="1"/>
    <col min="2563" max="2563" width="17.54296875" style="2" customWidth="1"/>
    <col min="2564" max="2570" width="11" style="2" customWidth="1"/>
    <col min="2571" max="2571" width="17.54296875" style="2" customWidth="1"/>
    <col min="2572" max="2572" width="11" style="2" customWidth="1"/>
    <col min="2573" max="2816" width="9.1796875" style="2"/>
    <col min="2817" max="2817" width="6.81640625" style="2" customWidth="1"/>
    <col min="2818" max="2818" width="4.54296875" style="2" customWidth="1"/>
    <col min="2819" max="2819" width="17.54296875" style="2" customWidth="1"/>
    <col min="2820" max="2826" width="11" style="2" customWidth="1"/>
    <col min="2827" max="2827" width="17.54296875" style="2" customWidth="1"/>
    <col min="2828" max="2828" width="11" style="2" customWidth="1"/>
    <col min="2829" max="3072" width="9.1796875" style="2"/>
    <col min="3073" max="3073" width="6.81640625" style="2" customWidth="1"/>
    <col min="3074" max="3074" width="4.54296875" style="2" customWidth="1"/>
    <col min="3075" max="3075" width="17.54296875" style="2" customWidth="1"/>
    <col min="3076" max="3082" width="11" style="2" customWidth="1"/>
    <col min="3083" max="3083" width="17.54296875" style="2" customWidth="1"/>
    <col min="3084" max="3084" width="11" style="2" customWidth="1"/>
    <col min="3085" max="3328" width="9.1796875" style="2"/>
    <col min="3329" max="3329" width="6.81640625" style="2" customWidth="1"/>
    <col min="3330" max="3330" width="4.54296875" style="2" customWidth="1"/>
    <col min="3331" max="3331" width="17.54296875" style="2" customWidth="1"/>
    <col min="3332" max="3338" width="11" style="2" customWidth="1"/>
    <col min="3339" max="3339" width="17.54296875" style="2" customWidth="1"/>
    <col min="3340" max="3340" width="11" style="2" customWidth="1"/>
    <col min="3341" max="3584" width="9.1796875" style="2"/>
    <col min="3585" max="3585" width="6.81640625" style="2" customWidth="1"/>
    <col min="3586" max="3586" width="4.54296875" style="2" customWidth="1"/>
    <col min="3587" max="3587" width="17.54296875" style="2" customWidth="1"/>
    <col min="3588" max="3594" width="11" style="2" customWidth="1"/>
    <col min="3595" max="3595" width="17.54296875" style="2" customWidth="1"/>
    <col min="3596" max="3596" width="11" style="2" customWidth="1"/>
    <col min="3597" max="3840" width="9.1796875" style="2"/>
    <col min="3841" max="3841" width="6.81640625" style="2" customWidth="1"/>
    <col min="3842" max="3842" width="4.54296875" style="2" customWidth="1"/>
    <col min="3843" max="3843" width="17.54296875" style="2" customWidth="1"/>
    <col min="3844" max="3850" width="11" style="2" customWidth="1"/>
    <col min="3851" max="3851" width="17.54296875" style="2" customWidth="1"/>
    <col min="3852" max="3852" width="11" style="2" customWidth="1"/>
    <col min="3853" max="4096" width="9.1796875" style="2"/>
    <col min="4097" max="4097" width="6.81640625" style="2" customWidth="1"/>
    <col min="4098" max="4098" width="4.54296875" style="2" customWidth="1"/>
    <col min="4099" max="4099" width="17.54296875" style="2" customWidth="1"/>
    <col min="4100" max="4106" width="11" style="2" customWidth="1"/>
    <col min="4107" max="4107" width="17.54296875" style="2" customWidth="1"/>
    <col min="4108" max="4108" width="11" style="2" customWidth="1"/>
    <col min="4109" max="4352" width="9.1796875" style="2"/>
    <col min="4353" max="4353" width="6.81640625" style="2" customWidth="1"/>
    <col min="4354" max="4354" width="4.54296875" style="2" customWidth="1"/>
    <col min="4355" max="4355" width="17.54296875" style="2" customWidth="1"/>
    <col min="4356" max="4362" width="11" style="2" customWidth="1"/>
    <col min="4363" max="4363" width="17.54296875" style="2" customWidth="1"/>
    <col min="4364" max="4364" width="11" style="2" customWidth="1"/>
    <col min="4365" max="4608" width="9.1796875" style="2"/>
    <col min="4609" max="4609" width="6.81640625" style="2" customWidth="1"/>
    <col min="4610" max="4610" width="4.54296875" style="2" customWidth="1"/>
    <col min="4611" max="4611" width="17.54296875" style="2" customWidth="1"/>
    <col min="4612" max="4618" width="11" style="2" customWidth="1"/>
    <col min="4619" max="4619" width="17.54296875" style="2" customWidth="1"/>
    <col min="4620" max="4620" width="11" style="2" customWidth="1"/>
    <col min="4621" max="4864" width="9.1796875" style="2"/>
    <col min="4865" max="4865" width="6.81640625" style="2" customWidth="1"/>
    <col min="4866" max="4866" width="4.54296875" style="2" customWidth="1"/>
    <col min="4867" max="4867" width="17.54296875" style="2" customWidth="1"/>
    <col min="4868" max="4874" width="11" style="2" customWidth="1"/>
    <col min="4875" max="4875" width="17.54296875" style="2" customWidth="1"/>
    <col min="4876" max="4876" width="11" style="2" customWidth="1"/>
    <col min="4877" max="5120" width="9.1796875" style="2"/>
    <col min="5121" max="5121" width="6.81640625" style="2" customWidth="1"/>
    <col min="5122" max="5122" width="4.54296875" style="2" customWidth="1"/>
    <col min="5123" max="5123" width="17.54296875" style="2" customWidth="1"/>
    <col min="5124" max="5130" width="11" style="2" customWidth="1"/>
    <col min="5131" max="5131" width="17.54296875" style="2" customWidth="1"/>
    <col min="5132" max="5132" width="11" style="2" customWidth="1"/>
    <col min="5133" max="5376" width="9.1796875" style="2"/>
    <col min="5377" max="5377" width="6.81640625" style="2" customWidth="1"/>
    <col min="5378" max="5378" width="4.54296875" style="2" customWidth="1"/>
    <col min="5379" max="5379" width="17.54296875" style="2" customWidth="1"/>
    <col min="5380" max="5386" width="11" style="2" customWidth="1"/>
    <col min="5387" max="5387" width="17.54296875" style="2" customWidth="1"/>
    <col min="5388" max="5388" width="11" style="2" customWidth="1"/>
    <col min="5389" max="5632" width="9.1796875" style="2"/>
    <col min="5633" max="5633" width="6.81640625" style="2" customWidth="1"/>
    <col min="5634" max="5634" width="4.54296875" style="2" customWidth="1"/>
    <col min="5635" max="5635" width="17.54296875" style="2" customWidth="1"/>
    <col min="5636" max="5642" width="11" style="2" customWidth="1"/>
    <col min="5643" max="5643" width="17.54296875" style="2" customWidth="1"/>
    <col min="5644" max="5644" width="11" style="2" customWidth="1"/>
    <col min="5645" max="5888" width="9.1796875" style="2"/>
    <col min="5889" max="5889" width="6.81640625" style="2" customWidth="1"/>
    <col min="5890" max="5890" width="4.54296875" style="2" customWidth="1"/>
    <col min="5891" max="5891" width="17.54296875" style="2" customWidth="1"/>
    <col min="5892" max="5898" width="11" style="2" customWidth="1"/>
    <col min="5899" max="5899" width="17.54296875" style="2" customWidth="1"/>
    <col min="5900" max="5900" width="11" style="2" customWidth="1"/>
    <col min="5901" max="6144" width="9.1796875" style="2"/>
    <col min="6145" max="6145" width="6.81640625" style="2" customWidth="1"/>
    <col min="6146" max="6146" width="4.54296875" style="2" customWidth="1"/>
    <col min="6147" max="6147" width="17.54296875" style="2" customWidth="1"/>
    <col min="6148" max="6154" width="11" style="2" customWidth="1"/>
    <col min="6155" max="6155" width="17.54296875" style="2" customWidth="1"/>
    <col min="6156" max="6156" width="11" style="2" customWidth="1"/>
    <col min="6157" max="6400" width="9.1796875" style="2"/>
    <col min="6401" max="6401" width="6.81640625" style="2" customWidth="1"/>
    <col min="6402" max="6402" width="4.54296875" style="2" customWidth="1"/>
    <col min="6403" max="6403" width="17.54296875" style="2" customWidth="1"/>
    <col min="6404" max="6410" width="11" style="2" customWidth="1"/>
    <col min="6411" max="6411" width="17.54296875" style="2" customWidth="1"/>
    <col min="6412" max="6412" width="11" style="2" customWidth="1"/>
    <col min="6413" max="6656" width="9.1796875" style="2"/>
    <col min="6657" max="6657" width="6.81640625" style="2" customWidth="1"/>
    <col min="6658" max="6658" width="4.54296875" style="2" customWidth="1"/>
    <col min="6659" max="6659" width="17.54296875" style="2" customWidth="1"/>
    <col min="6660" max="6666" width="11" style="2" customWidth="1"/>
    <col min="6667" max="6667" width="17.54296875" style="2" customWidth="1"/>
    <col min="6668" max="6668" width="11" style="2" customWidth="1"/>
    <col min="6669" max="6912" width="9.1796875" style="2"/>
    <col min="6913" max="6913" width="6.81640625" style="2" customWidth="1"/>
    <col min="6914" max="6914" width="4.54296875" style="2" customWidth="1"/>
    <col min="6915" max="6915" width="17.54296875" style="2" customWidth="1"/>
    <col min="6916" max="6922" width="11" style="2" customWidth="1"/>
    <col min="6923" max="6923" width="17.54296875" style="2" customWidth="1"/>
    <col min="6924" max="6924" width="11" style="2" customWidth="1"/>
    <col min="6925" max="7168" width="9.1796875" style="2"/>
    <col min="7169" max="7169" width="6.81640625" style="2" customWidth="1"/>
    <col min="7170" max="7170" width="4.54296875" style="2" customWidth="1"/>
    <col min="7171" max="7171" width="17.54296875" style="2" customWidth="1"/>
    <col min="7172" max="7178" width="11" style="2" customWidth="1"/>
    <col min="7179" max="7179" width="17.54296875" style="2" customWidth="1"/>
    <col min="7180" max="7180" width="11" style="2" customWidth="1"/>
    <col min="7181" max="7424" width="9.1796875" style="2"/>
    <col min="7425" max="7425" width="6.81640625" style="2" customWidth="1"/>
    <col min="7426" max="7426" width="4.54296875" style="2" customWidth="1"/>
    <col min="7427" max="7427" width="17.54296875" style="2" customWidth="1"/>
    <col min="7428" max="7434" width="11" style="2" customWidth="1"/>
    <col min="7435" max="7435" width="17.54296875" style="2" customWidth="1"/>
    <col min="7436" max="7436" width="11" style="2" customWidth="1"/>
    <col min="7437" max="7680" width="9.1796875" style="2"/>
    <col min="7681" max="7681" width="6.81640625" style="2" customWidth="1"/>
    <col min="7682" max="7682" width="4.54296875" style="2" customWidth="1"/>
    <col min="7683" max="7683" width="17.54296875" style="2" customWidth="1"/>
    <col min="7684" max="7690" width="11" style="2" customWidth="1"/>
    <col min="7691" max="7691" width="17.54296875" style="2" customWidth="1"/>
    <col min="7692" max="7692" width="11" style="2" customWidth="1"/>
    <col min="7693" max="7936" width="9.1796875" style="2"/>
    <col min="7937" max="7937" width="6.81640625" style="2" customWidth="1"/>
    <col min="7938" max="7938" width="4.54296875" style="2" customWidth="1"/>
    <col min="7939" max="7939" width="17.54296875" style="2" customWidth="1"/>
    <col min="7940" max="7946" width="11" style="2" customWidth="1"/>
    <col min="7947" max="7947" width="17.54296875" style="2" customWidth="1"/>
    <col min="7948" max="7948" width="11" style="2" customWidth="1"/>
    <col min="7949" max="8192" width="9.1796875" style="2"/>
    <col min="8193" max="8193" width="6.81640625" style="2" customWidth="1"/>
    <col min="8194" max="8194" width="4.54296875" style="2" customWidth="1"/>
    <col min="8195" max="8195" width="17.54296875" style="2" customWidth="1"/>
    <col min="8196" max="8202" width="11" style="2" customWidth="1"/>
    <col min="8203" max="8203" width="17.54296875" style="2" customWidth="1"/>
    <col min="8204" max="8204" width="11" style="2" customWidth="1"/>
    <col min="8205" max="8448" width="9.1796875" style="2"/>
    <col min="8449" max="8449" width="6.81640625" style="2" customWidth="1"/>
    <col min="8450" max="8450" width="4.54296875" style="2" customWidth="1"/>
    <col min="8451" max="8451" width="17.54296875" style="2" customWidth="1"/>
    <col min="8452" max="8458" width="11" style="2" customWidth="1"/>
    <col min="8459" max="8459" width="17.54296875" style="2" customWidth="1"/>
    <col min="8460" max="8460" width="11" style="2" customWidth="1"/>
    <col min="8461" max="8704" width="9.1796875" style="2"/>
    <col min="8705" max="8705" width="6.81640625" style="2" customWidth="1"/>
    <col min="8706" max="8706" width="4.54296875" style="2" customWidth="1"/>
    <col min="8707" max="8707" width="17.54296875" style="2" customWidth="1"/>
    <col min="8708" max="8714" width="11" style="2" customWidth="1"/>
    <col min="8715" max="8715" width="17.54296875" style="2" customWidth="1"/>
    <col min="8716" max="8716" width="11" style="2" customWidth="1"/>
    <col min="8717" max="8960" width="9.1796875" style="2"/>
    <col min="8961" max="8961" width="6.81640625" style="2" customWidth="1"/>
    <col min="8962" max="8962" width="4.54296875" style="2" customWidth="1"/>
    <col min="8963" max="8963" width="17.54296875" style="2" customWidth="1"/>
    <col min="8964" max="8970" width="11" style="2" customWidth="1"/>
    <col min="8971" max="8971" width="17.54296875" style="2" customWidth="1"/>
    <col min="8972" max="8972" width="11" style="2" customWidth="1"/>
    <col min="8973" max="9216" width="9.1796875" style="2"/>
    <col min="9217" max="9217" width="6.81640625" style="2" customWidth="1"/>
    <col min="9218" max="9218" width="4.54296875" style="2" customWidth="1"/>
    <col min="9219" max="9219" width="17.54296875" style="2" customWidth="1"/>
    <col min="9220" max="9226" width="11" style="2" customWidth="1"/>
    <col min="9227" max="9227" width="17.54296875" style="2" customWidth="1"/>
    <col min="9228" max="9228" width="11" style="2" customWidth="1"/>
    <col min="9229" max="9472" width="9.1796875" style="2"/>
    <col min="9473" max="9473" width="6.81640625" style="2" customWidth="1"/>
    <col min="9474" max="9474" width="4.54296875" style="2" customWidth="1"/>
    <col min="9475" max="9475" width="17.54296875" style="2" customWidth="1"/>
    <col min="9476" max="9482" width="11" style="2" customWidth="1"/>
    <col min="9483" max="9483" width="17.54296875" style="2" customWidth="1"/>
    <col min="9484" max="9484" width="11" style="2" customWidth="1"/>
    <col min="9485" max="9728" width="9.1796875" style="2"/>
    <col min="9729" max="9729" width="6.81640625" style="2" customWidth="1"/>
    <col min="9730" max="9730" width="4.54296875" style="2" customWidth="1"/>
    <col min="9731" max="9731" width="17.54296875" style="2" customWidth="1"/>
    <col min="9732" max="9738" width="11" style="2" customWidth="1"/>
    <col min="9739" max="9739" width="17.54296875" style="2" customWidth="1"/>
    <col min="9740" max="9740" width="11" style="2" customWidth="1"/>
    <col min="9741" max="9984" width="9.1796875" style="2"/>
    <col min="9985" max="9985" width="6.81640625" style="2" customWidth="1"/>
    <col min="9986" max="9986" width="4.54296875" style="2" customWidth="1"/>
    <col min="9987" max="9987" width="17.54296875" style="2" customWidth="1"/>
    <col min="9988" max="9994" width="11" style="2" customWidth="1"/>
    <col min="9995" max="9995" width="17.54296875" style="2" customWidth="1"/>
    <col min="9996" max="9996" width="11" style="2" customWidth="1"/>
    <col min="9997" max="10240" width="9.1796875" style="2"/>
    <col min="10241" max="10241" width="6.81640625" style="2" customWidth="1"/>
    <col min="10242" max="10242" width="4.54296875" style="2" customWidth="1"/>
    <col min="10243" max="10243" width="17.54296875" style="2" customWidth="1"/>
    <col min="10244" max="10250" width="11" style="2" customWidth="1"/>
    <col min="10251" max="10251" width="17.54296875" style="2" customWidth="1"/>
    <col min="10252" max="10252" width="11" style="2" customWidth="1"/>
    <col min="10253" max="10496" width="9.1796875" style="2"/>
    <col min="10497" max="10497" width="6.81640625" style="2" customWidth="1"/>
    <col min="10498" max="10498" width="4.54296875" style="2" customWidth="1"/>
    <col min="10499" max="10499" width="17.54296875" style="2" customWidth="1"/>
    <col min="10500" max="10506" width="11" style="2" customWidth="1"/>
    <col min="10507" max="10507" width="17.54296875" style="2" customWidth="1"/>
    <col min="10508" max="10508" width="11" style="2" customWidth="1"/>
    <col min="10509" max="10752" width="9.1796875" style="2"/>
    <col min="10753" max="10753" width="6.81640625" style="2" customWidth="1"/>
    <col min="10754" max="10754" width="4.54296875" style="2" customWidth="1"/>
    <col min="10755" max="10755" width="17.54296875" style="2" customWidth="1"/>
    <col min="10756" max="10762" width="11" style="2" customWidth="1"/>
    <col min="10763" max="10763" width="17.54296875" style="2" customWidth="1"/>
    <col min="10764" max="10764" width="11" style="2" customWidth="1"/>
    <col min="10765" max="11008" width="9.1796875" style="2"/>
    <col min="11009" max="11009" width="6.81640625" style="2" customWidth="1"/>
    <col min="11010" max="11010" width="4.54296875" style="2" customWidth="1"/>
    <col min="11011" max="11011" width="17.54296875" style="2" customWidth="1"/>
    <col min="11012" max="11018" width="11" style="2" customWidth="1"/>
    <col min="11019" max="11019" width="17.54296875" style="2" customWidth="1"/>
    <col min="11020" max="11020" width="11" style="2" customWidth="1"/>
    <col min="11021" max="11264" width="9.1796875" style="2"/>
    <col min="11265" max="11265" width="6.81640625" style="2" customWidth="1"/>
    <col min="11266" max="11266" width="4.54296875" style="2" customWidth="1"/>
    <col min="11267" max="11267" width="17.54296875" style="2" customWidth="1"/>
    <col min="11268" max="11274" width="11" style="2" customWidth="1"/>
    <col min="11275" max="11275" width="17.54296875" style="2" customWidth="1"/>
    <col min="11276" max="11276" width="11" style="2" customWidth="1"/>
    <col min="11277" max="11520" width="9.1796875" style="2"/>
    <col min="11521" max="11521" width="6.81640625" style="2" customWidth="1"/>
    <col min="11522" max="11522" width="4.54296875" style="2" customWidth="1"/>
    <col min="11523" max="11523" width="17.54296875" style="2" customWidth="1"/>
    <col min="11524" max="11530" width="11" style="2" customWidth="1"/>
    <col min="11531" max="11531" width="17.54296875" style="2" customWidth="1"/>
    <col min="11532" max="11532" width="11" style="2" customWidth="1"/>
    <col min="11533" max="11776" width="9.1796875" style="2"/>
    <col min="11777" max="11777" width="6.81640625" style="2" customWidth="1"/>
    <col min="11778" max="11778" width="4.54296875" style="2" customWidth="1"/>
    <col min="11779" max="11779" width="17.54296875" style="2" customWidth="1"/>
    <col min="11780" max="11786" width="11" style="2" customWidth="1"/>
    <col min="11787" max="11787" width="17.54296875" style="2" customWidth="1"/>
    <col min="11788" max="11788" width="11" style="2" customWidth="1"/>
    <col min="11789" max="12032" width="9.1796875" style="2"/>
    <col min="12033" max="12033" width="6.81640625" style="2" customWidth="1"/>
    <col min="12034" max="12034" width="4.54296875" style="2" customWidth="1"/>
    <col min="12035" max="12035" width="17.54296875" style="2" customWidth="1"/>
    <col min="12036" max="12042" width="11" style="2" customWidth="1"/>
    <col min="12043" max="12043" width="17.54296875" style="2" customWidth="1"/>
    <col min="12044" max="12044" width="11" style="2" customWidth="1"/>
    <col min="12045" max="12288" width="9.1796875" style="2"/>
    <col min="12289" max="12289" width="6.81640625" style="2" customWidth="1"/>
    <col min="12290" max="12290" width="4.54296875" style="2" customWidth="1"/>
    <col min="12291" max="12291" width="17.54296875" style="2" customWidth="1"/>
    <col min="12292" max="12298" width="11" style="2" customWidth="1"/>
    <col min="12299" max="12299" width="17.54296875" style="2" customWidth="1"/>
    <col min="12300" max="12300" width="11" style="2" customWidth="1"/>
    <col min="12301" max="12544" width="9.1796875" style="2"/>
    <col min="12545" max="12545" width="6.81640625" style="2" customWidth="1"/>
    <col min="12546" max="12546" width="4.54296875" style="2" customWidth="1"/>
    <col min="12547" max="12547" width="17.54296875" style="2" customWidth="1"/>
    <col min="12548" max="12554" width="11" style="2" customWidth="1"/>
    <col min="12555" max="12555" width="17.54296875" style="2" customWidth="1"/>
    <col min="12556" max="12556" width="11" style="2" customWidth="1"/>
    <col min="12557" max="12800" width="9.1796875" style="2"/>
    <col min="12801" max="12801" width="6.81640625" style="2" customWidth="1"/>
    <col min="12802" max="12802" width="4.54296875" style="2" customWidth="1"/>
    <col min="12803" max="12803" width="17.54296875" style="2" customWidth="1"/>
    <col min="12804" max="12810" width="11" style="2" customWidth="1"/>
    <col min="12811" max="12811" width="17.54296875" style="2" customWidth="1"/>
    <col min="12812" max="12812" width="11" style="2" customWidth="1"/>
    <col min="12813" max="13056" width="9.1796875" style="2"/>
    <col min="13057" max="13057" width="6.81640625" style="2" customWidth="1"/>
    <col min="13058" max="13058" width="4.54296875" style="2" customWidth="1"/>
    <col min="13059" max="13059" width="17.54296875" style="2" customWidth="1"/>
    <col min="13060" max="13066" width="11" style="2" customWidth="1"/>
    <col min="13067" max="13067" width="17.54296875" style="2" customWidth="1"/>
    <col min="13068" max="13068" width="11" style="2" customWidth="1"/>
    <col min="13069" max="13312" width="9.1796875" style="2"/>
    <col min="13313" max="13313" width="6.81640625" style="2" customWidth="1"/>
    <col min="13314" max="13314" width="4.54296875" style="2" customWidth="1"/>
    <col min="13315" max="13315" width="17.54296875" style="2" customWidth="1"/>
    <col min="13316" max="13322" width="11" style="2" customWidth="1"/>
    <col min="13323" max="13323" width="17.54296875" style="2" customWidth="1"/>
    <col min="13324" max="13324" width="11" style="2" customWidth="1"/>
    <col min="13325" max="13568" width="9.1796875" style="2"/>
    <col min="13569" max="13569" width="6.81640625" style="2" customWidth="1"/>
    <col min="13570" max="13570" width="4.54296875" style="2" customWidth="1"/>
    <col min="13571" max="13571" width="17.54296875" style="2" customWidth="1"/>
    <col min="13572" max="13578" width="11" style="2" customWidth="1"/>
    <col min="13579" max="13579" width="17.54296875" style="2" customWidth="1"/>
    <col min="13580" max="13580" width="11" style="2" customWidth="1"/>
    <col min="13581" max="13824" width="9.1796875" style="2"/>
    <col min="13825" max="13825" width="6.81640625" style="2" customWidth="1"/>
    <col min="13826" max="13826" width="4.54296875" style="2" customWidth="1"/>
    <col min="13827" max="13827" width="17.54296875" style="2" customWidth="1"/>
    <col min="13828" max="13834" width="11" style="2" customWidth="1"/>
    <col min="13835" max="13835" width="17.54296875" style="2" customWidth="1"/>
    <col min="13836" max="13836" width="11" style="2" customWidth="1"/>
    <col min="13837" max="14080" width="9.1796875" style="2"/>
    <col min="14081" max="14081" width="6.81640625" style="2" customWidth="1"/>
    <col min="14082" max="14082" width="4.54296875" style="2" customWidth="1"/>
    <col min="14083" max="14083" width="17.54296875" style="2" customWidth="1"/>
    <col min="14084" max="14090" width="11" style="2" customWidth="1"/>
    <col min="14091" max="14091" width="17.54296875" style="2" customWidth="1"/>
    <col min="14092" max="14092" width="11" style="2" customWidth="1"/>
    <col min="14093" max="14336" width="9.1796875" style="2"/>
    <col min="14337" max="14337" width="6.81640625" style="2" customWidth="1"/>
    <col min="14338" max="14338" width="4.54296875" style="2" customWidth="1"/>
    <col min="14339" max="14339" width="17.54296875" style="2" customWidth="1"/>
    <col min="14340" max="14346" width="11" style="2" customWidth="1"/>
    <col min="14347" max="14347" width="17.54296875" style="2" customWidth="1"/>
    <col min="14348" max="14348" width="11" style="2" customWidth="1"/>
    <col min="14349" max="14592" width="9.1796875" style="2"/>
    <col min="14593" max="14593" width="6.81640625" style="2" customWidth="1"/>
    <col min="14594" max="14594" width="4.54296875" style="2" customWidth="1"/>
    <col min="14595" max="14595" width="17.54296875" style="2" customWidth="1"/>
    <col min="14596" max="14602" width="11" style="2" customWidth="1"/>
    <col min="14603" max="14603" width="17.54296875" style="2" customWidth="1"/>
    <col min="14604" max="14604" width="11" style="2" customWidth="1"/>
    <col min="14605" max="14848" width="9.1796875" style="2"/>
    <col min="14849" max="14849" width="6.81640625" style="2" customWidth="1"/>
    <col min="14850" max="14850" width="4.54296875" style="2" customWidth="1"/>
    <col min="14851" max="14851" width="17.54296875" style="2" customWidth="1"/>
    <col min="14852" max="14858" width="11" style="2" customWidth="1"/>
    <col min="14859" max="14859" width="17.54296875" style="2" customWidth="1"/>
    <col min="14860" max="14860" width="11" style="2" customWidth="1"/>
    <col min="14861" max="15104" width="9.1796875" style="2"/>
    <col min="15105" max="15105" width="6.81640625" style="2" customWidth="1"/>
    <col min="15106" max="15106" width="4.54296875" style="2" customWidth="1"/>
    <col min="15107" max="15107" width="17.54296875" style="2" customWidth="1"/>
    <col min="15108" max="15114" width="11" style="2" customWidth="1"/>
    <col min="15115" max="15115" width="17.54296875" style="2" customWidth="1"/>
    <col min="15116" max="15116" width="11" style="2" customWidth="1"/>
    <col min="15117" max="15360" width="9.1796875" style="2"/>
    <col min="15361" max="15361" width="6.81640625" style="2" customWidth="1"/>
    <col min="15362" max="15362" width="4.54296875" style="2" customWidth="1"/>
    <col min="15363" max="15363" width="17.54296875" style="2" customWidth="1"/>
    <col min="15364" max="15370" width="11" style="2" customWidth="1"/>
    <col min="15371" max="15371" width="17.54296875" style="2" customWidth="1"/>
    <col min="15372" max="15372" width="11" style="2" customWidth="1"/>
    <col min="15373" max="15616" width="9.1796875" style="2"/>
    <col min="15617" max="15617" width="6.81640625" style="2" customWidth="1"/>
    <col min="15618" max="15618" width="4.54296875" style="2" customWidth="1"/>
    <col min="15619" max="15619" width="17.54296875" style="2" customWidth="1"/>
    <col min="15620" max="15626" width="11" style="2" customWidth="1"/>
    <col min="15627" max="15627" width="17.54296875" style="2" customWidth="1"/>
    <col min="15628" max="15628" width="11" style="2" customWidth="1"/>
    <col min="15629" max="15872" width="9.1796875" style="2"/>
    <col min="15873" max="15873" width="6.81640625" style="2" customWidth="1"/>
    <col min="15874" max="15874" width="4.54296875" style="2" customWidth="1"/>
    <col min="15875" max="15875" width="17.54296875" style="2" customWidth="1"/>
    <col min="15876" max="15882" width="11" style="2" customWidth="1"/>
    <col min="15883" max="15883" width="17.54296875" style="2" customWidth="1"/>
    <col min="15884" max="15884" width="11" style="2" customWidth="1"/>
    <col min="15885" max="16128" width="9.1796875" style="2"/>
    <col min="16129" max="16129" width="6.81640625" style="2" customWidth="1"/>
    <col min="16130" max="16130" width="4.54296875" style="2" customWidth="1"/>
    <col min="16131" max="16131" width="17.54296875" style="2" customWidth="1"/>
    <col min="16132" max="16138" width="11" style="2" customWidth="1"/>
    <col min="16139" max="16139" width="17.54296875" style="2" customWidth="1"/>
    <col min="16140" max="16140" width="11" style="2" customWidth="1"/>
    <col min="16141" max="16384" width="9.1796875" style="2"/>
  </cols>
  <sheetData>
    <row r="1" spans="2:12" ht="18.75" customHeight="1" x14ac:dyDescent="0.3">
      <c r="B1" s="66" t="s">
        <v>53</v>
      </c>
      <c r="C1" s="66"/>
      <c r="D1" s="66"/>
      <c r="E1" s="66"/>
      <c r="F1" s="66"/>
      <c r="G1" s="66"/>
      <c r="H1" s="66"/>
      <c r="I1" s="66"/>
      <c r="J1" s="66"/>
      <c r="K1" s="66"/>
      <c r="L1" s="66"/>
    </row>
    <row r="2" spans="2:12" ht="18.75" customHeight="1" x14ac:dyDescent="0.3">
      <c r="B2" s="66"/>
      <c r="C2" s="66"/>
      <c r="D2" s="66"/>
      <c r="E2" s="66"/>
      <c r="F2" s="66"/>
      <c r="G2" s="66"/>
      <c r="H2" s="66"/>
      <c r="I2" s="66"/>
      <c r="J2" s="66"/>
      <c r="K2" s="66"/>
      <c r="L2" s="66"/>
    </row>
    <row r="3" spans="2:12" ht="18.75" customHeight="1" x14ac:dyDescent="0.3">
      <c r="B3" s="34"/>
      <c r="C3" s="34"/>
      <c r="D3" s="34"/>
      <c r="E3" s="34"/>
      <c r="F3" s="34"/>
      <c r="G3" s="34"/>
      <c r="H3" s="34"/>
      <c r="I3" s="34"/>
      <c r="J3" s="34"/>
      <c r="K3" s="34"/>
      <c r="L3" s="34"/>
    </row>
    <row r="4" spans="2:12" ht="18.75" customHeight="1" x14ac:dyDescent="0.3">
      <c r="B4" s="66" t="s">
        <v>70</v>
      </c>
      <c r="C4" s="66"/>
      <c r="D4" s="66"/>
      <c r="E4" s="66"/>
      <c r="F4" s="66"/>
      <c r="G4" s="66"/>
      <c r="H4" s="66"/>
      <c r="I4" s="66"/>
      <c r="J4" s="66"/>
      <c r="K4" s="66"/>
      <c r="L4" s="66"/>
    </row>
    <row r="5" spans="2:12" ht="18.75" customHeight="1" x14ac:dyDescent="0.3">
      <c r="B5" s="35"/>
      <c r="C5" s="35"/>
      <c r="D5" s="35"/>
      <c r="E5" s="35"/>
      <c r="F5" s="35"/>
      <c r="G5" s="35"/>
      <c r="H5" s="35"/>
      <c r="I5" s="35"/>
      <c r="J5" s="35"/>
      <c r="K5" s="35"/>
      <c r="L5" s="35"/>
    </row>
    <row r="6" spans="2:12" x14ac:dyDescent="0.3">
      <c r="B6" s="36">
        <v>5.6</v>
      </c>
      <c r="C6" s="3" t="s">
        <v>17</v>
      </c>
    </row>
    <row r="7" spans="2:12" ht="14.5" thickBot="1" x14ac:dyDescent="0.35">
      <c r="C7" s="2" t="s">
        <v>18</v>
      </c>
    </row>
    <row r="8" spans="2:12" s="14" customFormat="1" ht="42" x14ac:dyDescent="0.3">
      <c r="C8" s="85" t="s">
        <v>19</v>
      </c>
      <c r="D8" s="19" t="s">
        <v>20</v>
      </c>
      <c r="E8" s="20" t="s">
        <v>21</v>
      </c>
      <c r="F8" s="20" t="s">
        <v>22</v>
      </c>
      <c r="G8" s="20" t="s">
        <v>23</v>
      </c>
      <c r="H8" s="20" t="s">
        <v>24</v>
      </c>
      <c r="I8" s="20" t="s">
        <v>25</v>
      </c>
      <c r="J8" s="20" t="s">
        <v>26</v>
      </c>
      <c r="K8" s="20" t="s">
        <v>27</v>
      </c>
      <c r="L8" s="21" t="s">
        <v>28</v>
      </c>
    </row>
    <row r="9" spans="2:12" ht="14.5" thickBot="1" x14ac:dyDescent="0.35">
      <c r="C9" s="86"/>
      <c r="D9" s="22" t="s">
        <v>29</v>
      </c>
      <c r="E9" s="23" t="s">
        <v>30</v>
      </c>
      <c r="F9" s="23"/>
      <c r="G9" s="23" t="s">
        <v>31</v>
      </c>
      <c r="H9" s="23" t="s">
        <v>32</v>
      </c>
      <c r="I9" s="23" t="s">
        <v>33</v>
      </c>
      <c r="J9" s="23" t="s">
        <v>52</v>
      </c>
      <c r="K9" s="23"/>
      <c r="L9" s="24" t="s">
        <v>52</v>
      </c>
    </row>
    <row r="10" spans="2:12" x14ac:dyDescent="0.3">
      <c r="C10" s="25"/>
      <c r="D10" s="9"/>
      <c r="E10" s="26"/>
      <c r="F10" s="26"/>
      <c r="G10" s="26"/>
      <c r="H10" s="26"/>
      <c r="I10" s="26"/>
      <c r="J10" s="26"/>
      <c r="K10" s="26"/>
      <c r="L10" s="27"/>
    </row>
    <row r="11" spans="2:12" x14ac:dyDescent="0.3">
      <c r="C11" s="28"/>
      <c r="D11" s="7"/>
      <c r="E11" s="16"/>
      <c r="F11" s="16"/>
      <c r="G11" s="16"/>
      <c r="H11" s="16"/>
      <c r="I11" s="16"/>
      <c r="J11" s="16"/>
      <c r="K11" s="16"/>
      <c r="L11" s="29"/>
    </row>
    <row r="12" spans="2:12" x14ac:dyDescent="0.3">
      <c r="C12" s="28"/>
      <c r="D12" s="7"/>
      <c r="E12" s="16"/>
      <c r="F12" s="16"/>
      <c r="G12" s="16"/>
      <c r="H12" s="16"/>
      <c r="I12" s="16"/>
      <c r="J12" s="16"/>
      <c r="K12" s="16"/>
      <c r="L12" s="29"/>
    </row>
    <row r="13" spans="2:12" x14ac:dyDescent="0.3">
      <c r="C13" s="28"/>
      <c r="D13" s="7"/>
      <c r="E13" s="16"/>
      <c r="F13" s="16"/>
      <c r="G13" s="16"/>
      <c r="H13" s="16"/>
      <c r="I13" s="16"/>
      <c r="J13" s="16"/>
      <c r="K13" s="16"/>
      <c r="L13" s="29"/>
    </row>
    <row r="14" spans="2:12" x14ac:dyDescent="0.3">
      <c r="C14" s="28"/>
      <c r="D14" s="7"/>
      <c r="E14" s="16"/>
      <c r="F14" s="16"/>
      <c r="G14" s="16"/>
      <c r="H14" s="16"/>
      <c r="I14" s="16"/>
      <c r="J14" s="16"/>
      <c r="K14" s="16"/>
      <c r="L14" s="29"/>
    </row>
    <row r="15" spans="2:12" x14ac:dyDescent="0.3">
      <c r="C15" s="28"/>
      <c r="D15" s="7"/>
      <c r="E15" s="16"/>
      <c r="F15" s="16"/>
      <c r="G15" s="16"/>
      <c r="H15" s="16"/>
      <c r="I15" s="16"/>
      <c r="J15" s="16"/>
      <c r="K15" s="16"/>
      <c r="L15" s="29"/>
    </row>
    <row r="16" spans="2:12" x14ac:dyDescent="0.3">
      <c r="C16" s="28"/>
      <c r="D16" s="7"/>
      <c r="E16" s="16"/>
      <c r="F16" s="16"/>
      <c r="G16" s="16"/>
      <c r="H16" s="16"/>
      <c r="I16" s="16"/>
      <c r="J16" s="16"/>
      <c r="K16" s="16"/>
      <c r="L16" s="29"/>
    </row>
    <row r="17" spans="3:12" x14ac:dyDescent="0.3">
      <c r="C17" s="28"/>
      <c r="D17" s="7"/>
      <c r="E17" s="16"/>
      <c r="F17" s="16"/>
      <c r="G17" s="16"/>
      <c r="H17" s="16"/>
      <c r="I17" s="16"/>
      <c r="J17" s="16"/>
      <c r="K17" s="16"/>
      <c r="L17" s="29"/>
    </row>
    <row r="18" spans="3:12" x14ac:dyDescent="0.3">
      <c r="C18" s="28"/>
      <c r="D18" s="7"/>
      <c r="E18" s="16"/>
      <c r="F18" s="16"/>
      <c r="G18" s="16"/>
      <c r="H18" s="16"/>
      <c r="I18" s="16"/>
      <c r="J18" s="16"/>
      <c r="K18" s="16"/>
      <c r="L18" s="29"/>
    </row>
    <row r="19" spans="3:12" x14ac:dyDescent="0.3">
      <c r="C19" s="28"/>
      <c r="D19" s="7"/>
      <c r="E19" s="16"/>
      <c r="F19" s="16"/>
      <c r="G19" s="16"/>
      <c r="H19" s="16"/>
      <c r="I19" s="16"/>
      <c r="J19" s="16"/>
      <c r="K19" s="16"/>
      <c r="L19" s="29"/>
    </row>
    <row r="20" spans="3:12" x14ac:dyDescent="0.3">
      <c r="C20" s="28"/>
      <c r="D20" s="7"/>
      <c r="E20" s="16"/>
      <c r="F20" s="16"/>
      <c r="G20" s="16"/>
      <c r="H20" s="16"/>
      <c r="I20" s="16"/>
      <c r="J20" s="16"/>
      <c r="K20" s="16"/>
      <c r="L20" s="29"/>
    </row>
    <row r="21" spans="3:12" x14ac:dyDescent="0.3">
      <c r="C21" s="28"/>
      <c r="D21" s="7"/>
      <c r="E21" s="16"/>
      <c r="F21" s="16"/>
      <c r="G21" s="16"/>
      <c r="H21" s="16"/>
      <c r="I21" s="16"/>
      <c r="J21" s="16"/>
      <c r="K21" s="16"/>
      <c r="L21" s="29"/>
    </row>
    <row r="22" spans="3:12" x14ac:dyDescent="0.3">
      <c r="C22" s="28"/>
      <c r="D22" s="7"/>
      <c r="E22" s="16"/>
      <c r="F22" s="16"/>
      <c r="G22" s="16"/>
      <c r="H22" s="16"/>
      <c r="I22" s="16"/>
      <c r="J22" s="16"/>
      <c r="K22" s="16"/>
      <c r="L22" s="29"/>
    </row>
    <row r="23" spans="3:12" x14ac:dyDescent="0.3">
      <c r="C23" s="28"/>
      <c r="D23" s="7"/>
      <c r="E23" s="16"/>
      <c r="F23" s="16"/>
      <c r="G23" s="16"/>
      <c r="H23" s="16"/>
      <c r="I23" s="16"/>
      <c r="J23" s="16"/>
      <c r="K23" s="16"/>
      <c r="L23" s="29"/>
    </row>
    <row r="24" spans="3:12" x14ac:dyDescent="0.3">
      <c r="C24" s="28"/>
      <c r="D24" s="7"/>
      <c r="E24" s="16"/>
      <c r="F24" s="16"/>
      <c r="G24" s="16"/>
      <c r="H24" s="16"/>
      <c r="I24" s="16"/>
      <c r="J24" s="16"/>
      <c r="K24" s="16"/>
      <c r="L24" s="29"/>
    </row>
    <row r="25" spans="3:12" x14ac:dyDescent="0.3">
      <c r="C25" s="28"/>
      <c r="D25" s="7"/>
      <c r="E25" s="16"/>
      <c r="F25" s="16"/>
      <c r="G25" s="16"/>
      <c r="H25" s="16"/>
      <c r="I25" s="16"/>
      <c r="J25" s="16"/>
      <c r="K25" s="16"/>
      <c r="L25" s="29"/>
    </row>
    <row r="26" spans="3:12" x14ac:dyDescent="0.3">
      <c r="C26" s="28"/>
      <c r="D26" s="7"/>
      <c r="E26" s="16"/>
      <c r="F26" s="16"/>
      <c r="G26" s="16"/>
      <c r="H26" s="16"/>
      <c r="I26" s="16"/>
      <c r="J26" s="16"/>
      <c r="K26" s="16"/>
      <c r="L26" s="29"/>
    </row>
    <row r="27" spans="3:12" x14ac:dyDescent="0.3">
      <c r="C27" s="28"/>
      <c r="D27" s="7"/>
      <c r="E27" s="16"/>
      <c r="F27" s="16"/>
      <c r="G27" s="16"/>
      <c r="H27" s="16"/>
      <c r="I27" s="16"/>
      <c r="J27" s="16"/>
      <c r="K27" s="16"/>
      <c r="L27" s="29"/>
    </row>
    <row r="28" spans="3:12" x14ac:dyDescent="0.3">
      <c r="C28" s="28"/>
      <c r="D28" s="7"/>
      <c r="E28" s="16"/>
      <c r="F28" s="16"/>
      <c r="G28" s="16"/>
      <c r="H28" s="16"/>
      <c r="I28" s="16"/>
      <c r="J28" s="16"/>
      <c r="K28" s="16"/>
      <c r="L28" s="29"/>
    </row>
    <row r="29" spans="3:12" x14ac:dyDescent="0.3">
      <c r="C29" s="28"/>
      <c r="D29" s="7"/>
      <c r="E29" s="16"/>
      <c r="F29" s="16"/>
      <c r="G29" s="16"/>
      <c r="H29" s="16"/>
      <c r="I29" s="16"/>
      <c r="J29" s="16"/>
      <c r="K29" s="16"/>
      <c r="L29" s="29"/>
    </row>
    <row r="30" spans="3:12" x14ac:dyDescent="0.3">
      <c r="C30" s="28"/>
      <c r="D30" s="7"/>
      <c r="E30" s="16"/>
      <c r="F30" s="16"/>
      <c r="G30" s="16"/>
      <c r="H30" s="16"/>
      <c r="I30" s="16"/>
      <c r="J30" s="16"/>
      <c r="K30" s="16"/>
      <c r="L30" s="29"/>
    </row>
    <row r="31" spans="3:12" x14ac:dyDescent="0.3">
      <c r="C31" s="28"/>
      <c r="D31" s="7"/>
      <c r="E31" s="16"/>
      <c r="F31" s="16"/>
      <c r="G31" s="16"/>
      <c r="H31" s="16"/>
      <c r="I31" s="16"/>
      <c r="J31" s="16"/>
      <c r="K31" s="16"/>
      <c r="L31" s="29"/>
    </row>
    <row r="32" spans="3:12" x14ac:dyDescent="0.3">
      <c r="C32" s="28"/>
      <c r="D32" s="7"/>
      <c r="E32" s="16"/>
      <c r="F32" s="16"/>
      <c r="G32" s="16"/>
      <c r="H32" s="16"/>
      <c r="I32" s="16"/>
      <c r="J32" s="16"/>
      <c r="K32" s="16"/>
      <c r="L32" s="29"/>
    </row>
    <row r="33" spans="3:12" x14ac:dyDescent="0.3">
      <c r="C33" s="28"/>
      <c r="D33" s="7"/>
      <c r="E33" s="16"/>
      <c r="F33" s="16"/>
      <c r="G33" s="16"/>
      <c r="H33" s="16"/>
      <c r="I33" s="16"/>
      <c r="J33" s="16"/>
      <c r="K33" s="16"/>
      <c r="L33" s="29"/>
    </row>
    <row r="34" spans="3:12" x14ac:dyDescent="0.3">
      <c r="C34" s="28"/>
      <c r="D34" s="7"/>
      <c r="E34" s="16"/>
      <c r="F34" s="16"/>
      <c r="G34" s="16"/>
      <c r="H34" s="16"/>
      <c r="I34" s="16"/>
      <c r="J34" s="16"/>
      <c r="K34" s="16"/>
      <c r="L34" s="29"/>
    </row>
    <row r="35" spans="3:12" x14ac:dyDescent="0.3">
      <c r="C35" s="28"/>
      <c r="D35" s="7"/>
      <c r="E35" s="16"/>
      <c r="F35" s="16"/>
      <c r="G35" s="16"/>
      <c r="H35" s="16"/>
      <c r="I35" s="16"/>
      <c r="J35" s="16"/>
      <c r="K35" s="16"/>
      <c r="L35" s="29"/>
    </row>
    <row r="36" spans="3:12" x14ac:dyDescent="0.3">
      <c r="C36" s="28"/>
      <c r="D36" s="7"/>
      <c r="E36" s="16"/>
      <c r="F36" s="16"/>
      <c r="G36" s="16"/>
      <c r="H36" s="16"/>
      <c r="I36" s="16"/>
      <c r="J36" s="16"/>
      <c r="K36" s="16"/>
      <c r="L36" s="29"/>
    </row>
    <row r="37" spans="3:12" x14ac:dyDescent="0.3">
      <c r="C37" s="28"/>
      <c r="D37" s="7"/>
      <c r="E37" s="16"/>
      <c r="F37" s="16"/>
      <c r="G37" s="16"/>
      <c r="H37" s="16"/>
      <c r="I37" s="16"/>
      <c r="J37" s="16"/>
      <c r="K37" s="16"/>
      <c r="L37" s="29"/>
    </row>
    <row r="38" spans="3:12" x14ac:dyDescent="0.3">
      <c r="C38" s="28"/>
      <c r="D38" s="7"/>
      <c r="E38" s="16"/>
      <c r="F38" s="16"/>
      <c r="G38" s="16"/>
      <c r="H38" s="16"/>
      <c r="I38" s="16"/>
      <c r="J38" s="16"/>
      <c r="K38" s="16"/>
      <c r="L38" s="29"/>
    </row>
    <row r="39" spans="3:12" x14ac:dyDescent="0.3">
      <c r="C39" s="28"/>
      <c r="D39" s="7"/>
      <c r="E39" s="16"/>
      <c r="F39" s="16"/>
      <c r="G39" s="16"/>
      <c r="H39" s="16"/>
      <c r="I39" s="16"/>
      <c r="J39" s="16"/>
      <c r="K39" s="16"/>
      <c r="L39" s="29"/>
    </row>
    <row r="40" spans="3:12" x14ac:dyDescent="0.3">
      <c r="C40" s="28"/>
      <c r="D40" s="7"/>
      <c r="E40" s="16"/>
      <c r="F40" s="16"/>
      <c r="G40" s="16"/>
      <c r="H40" s="16"/>
      <c r="I40" s="16"/>
      <c r="J40" s="16"/>
      <c r="K40" s="16"/>
      <c r="L40" s="29"/>
    </row>
    <row r="41" spans="3:12" x14ac:dyDescent="0.3">
      <c r="C41" s="28"/>
      <c r="D41" s="7"/>
      <c r="E41" s="16"/>
      <c r="F41" s="16"/>
      <c r="G41" s="16"/>
      <c r="H41" s="16"/>
      <c r="I41" s="16"/>
      <c r="J41" s="16"/>
      <c r="K41" s="16"/>
      <c r="L41" s="29"/>
    </row>
    <row r="42" spans="3:12" x14ac:dyDescent="0.3">
      <c r="C42" s="28"/>
      <c r="D42" s="7"/>
      <c r="E42" s="16"/>
      <c r="F42" s="16"/>
      <c r="G42" s="16"/>
      <c r="H42" s="16"/>
      <c r="I42" s="16"/>
      <c r="J42" s="16"/>
      <c r="K42" s="16"/>
      <c r="L42" s="29"/>
    </row>
    <row r="43" spans="3:12" x14ac:dyDescent="0.3">
      <c r="C43" s="28"/>
      <c r="D43" s="7"/>
      <c r="E43" s="16"/>
      <c r="F43" s="16"/>
      <c r="G43" s="16"/>
      <c r="H43" s="16"/>
      <c r="I43" s="16"/>
      <c r="J43" s="16"/>
      <c r="K43" s="16"/>
      <c r="L43" s="29"/>
    </row>
    <row r="44" spans="3:12" x14ac:dyDescent="0.3">
      <c r="C44" s="28"/>
      <c r="D44" s="7"/>
      <c r="E44" s="16"/>
      <c r="F44" s="16"/>
      <c r="G44" s="16"/>
      <c r="H44" s="16"/>
      <c r="I44" s="16"/>
      <c r="J44" s="16"/>
      <c r="K44" s="16"/>
      <c r="L44" s="29"/>
    </row>
    <row r="45" spans="3:12" x14ac:dyDescent="0.3">
      <c r="C45" s="28"/>
      <c r="D45" s="7"/>
      <c r="E45" s="16"/>
      <c r="F45" s="16"/>
      <c r="G45" s="16"/>
      <c r="H45" s="16"/>
      <c r="I45" s="16"/>
      <c r="J45" s="16"/>
      <c r="K45" s="16"/>
      <c r="L45" s="29"/>
    </row>
    <row r="46" spans="3:12" x14ac:dyDescent="0.3">
      <c r="C46" s="28"/>
      <c r="D46" s="7"/>
      <c r="E46" s="16"/>
      <c r="F46" s="16"/>
      <c r="G46" s="16"/>
      <c r="H46" s="16"/>
      <c r="I46" s="16"/>
      <c r="J46" s="16"/>
      <c r="K46" s="16"/>
      <c r="L46" s="29"/>
    </row>
    <row r="47" spans="3:12" x14ac:dyDescent="0.3">
      <c r="C47" s="28"/>
      <c r="D47" s="7"/>
      <c r="E47" s="16"/>
      <c r="F47" s="16"/>
      <c r="G47" s="16"/>
      <c r="H47" s="16"/>
      <c r="I47" s="16"/>
      <c r="J47" s="16"/>
      <c r="K47" s="16"/>
      <c r="L47" s="29"/>
    </row>
    <row r="48" spans="3:12" x14ac:dyDescent="0.3">
      <c r="C48" s="28"/>
      <c r="D48" s="7"/>
      <c r="E48" s="16"/>
      <c r="F48" s="16"/>
      <c r="G48" s="16"/>
      <c r="H48" s="16"/>
      <c r="I48" s="16"/>
      <c r="J48" s="16"/>
      <c r="K48" s="16"/>
      <c r="L48" s="29"/>
    </row>
    <row r="49" spans="3:12" x14ac:dyDescent="0.3">
      <c r="C49" s="28"/>
      <c r="D49" s="7"/>
      <c r="E49" s="16"/>
      <c r="F49" s="16"/>
      <c r="G49" s="16"/>
      <c r="H49" s="16"/>
      <c r="I49" s="16"/>
      <c r="J49" s="16"/>
      <c r="K49" s="16"/>
      <c r="L49" s="29"/>
    </row>
    <row r="50" spans="3:12" x14ac:dyDescent="0.3">
      <c r="C50" s="28"/>
      <c r="D50" s="7"/>
      <c r="E50" s="16"/>
      <c r="F50" s="16"/>
      <c r="G50" s="16"/>
      <c r="H50" s="16"/>
      <c r="I50" s="16"/>
      <c r="J50" s="16"/>
      <c r="K50" s="16"/>
      <c r="L50" s="29"/>
    </row>
    <row r="51" spans="3:12" x14ac:dyDescent="0.3">
      <c r="C51" s="28"/>
      <c r="D51" s="7"/>
      <c r="E51" s="16"/>
      <c r="F51" s="16"/>
      <c r="G51" s="16"/>
      <c r="H51" s="16"/>
      <c r="I51" s="16"/>
      <c r="J51" s="16"/>
      <c r="K51" s="16"/>
      <c r="L51" s="29"/>
    </row>
    <row r="52" spans="3:12" x14ac:dyDescent="0.3">
      <c r="C52" s="28"/>
      <c r="D52" s="7"/>
      <c r="E52" s="16"/>
      <c r="F52" s="16"/>
      <c r="G52" s="16"/>
      <c r="H52" s="16"/>
      <c r="I52" s="16"/>
      <c r="J52" s="16"/>
      <c r="K52" s="16"/>
      <c r="L52" s="29"/>
    </row>
    <row r="53" spans="3:12" x14ac:dyDescent="0.3">
      <c r="C53" s="28"/>
      <c r="D53" s="7"/>
      <c r="E53" s="16"/>
      <c r="F53" s="16"/>
      <c r="G53" s="16"/>
      <c r="H53" s="16"/>
      <c r="I53" s="16"/>
      <c r="J53" s="16"/>
      <c r="K53" s="16"/>
      <c r="L53" s="29"/>
    </row>
    <row r="54" spans="3:12" x14ac:dyDescent="0.3">
      <c r="C54" s="28"/>
      <c r="D54" s="7"/>
      <c r="E54" s="16"/>
      <c r="F54" s="16"/>
      <c r="G54" s="16"/>
      <c r="H54" s="16"/>
      <c r="I54" s="16"/>
      <c r="J54" s="16"/>
      <c r="K54" s="16"/>
      <c r="L54" s="29"/>
    </row>
    <row r="55" spans="3:12" x14ac:dyDescent="0.3">
      <c r="C55" s="28"/>
      <c r="D55" s="7"/>
      <c r="E55" s="16"/>
      <c r="F55" s="16"/>
      <c r="G55" s="16"/>
      <c r="H55" s="16"/>
      <c r="I55" s="16"/>
      <c r="J55" s="16"/>
      <c r="K55" s="16"/>
      <c r="L55" s="29"/>
    </row>
    <row r="56" spans="3:12" x14ac:dyDescent="0.3">
      <c r="C56" s="28"/>
      <c r="D56" s="7"/>
      <c r="E56" s="16"/>
      <c r="F56" s="16"/>
      <c r="G56" s="16"/>
      <c r="H56" s="16"/>
      <c r="I56" s="16"/>
      <c r="J56" s="16"/>
      <c r="K56" s="16"/>
      <c r="L56" s="29"/>
    </row>
    <row r="57" spans="3:12" x14ac:dyDescent="0.3">
      <c r="C57" s="28"/>
      <c r="D57" s="7"/>
      <c r="E57" s="16"/>
      <c r="F57" s="16"/>
      <c r="G57" s="16"/>
      <c r="H57" s="16"/>
      <c r="I57" s="16"/>
      <c r="J57" s="16"/>
      <c r="K57" s="16"/>
      <c r="L57" s="29"/>
    </row>
    <row r="58" spans="3:12" x14ac:dyDescent="0.3">
      <c r="C58" s="28"/>
      <c r="D58" s="7"/>
      <c r="E58" s="16"/>
      <c r="F58" s="16"/>
      <c r="G58" s="16"/>
      <c r="H58" s="16"/>
      <c r="I58" s="16"/>
      <c r="J58" s="16"/>
      <c r="K58" s="16"/>
      <c r="L58" s="29"/>
    </row>
    <row r="59" spans="3:12" x14ac:dyDescent="0.3">
      <c r="C59" s="28"/>
      <c r="D59" s="7"/>
      <c r="E59" s="16"/>
      <c r="F59" s="16"/>
      <c r="G59" s="16"/>
      <c r="H59" s="16"/>
      <c r="I59" s="16"/>
      <c r="J59" s="16"/>
      <c r="K59" s="16"/>
      <c r="L59" s="29"/>
    </row>
    <row r="60" spans="3:12" x14ac:dyDescent="0.3">
      <c r="C60" s="28"/>
      <c r="D60" s="7"/>
      <c r="E60" s="16"/>
      <c r="F60" s="16"/>
      <c r="G60" s="16"/>
      <c r="H60" s="16"/>
      <c r="I60" s="16"/>
      <c r="J60" s="16"/>
      <c r="K60" s="16"/>
      <c r="L60" s="29"/>
    </row>
    <row r="61" spans="3:12" x14ac:dyDescent="0.3">
      <c r="C61" s="28"/>
      <c r="D61" s="7"/>
      <c r="E61" s="16"/>
      <c r="F61" s="16"/>
      <c r="G61" s="16"/>
      <c r="H61" s="16"/>
      <c r="I61" s="16"/>
      <c r="J61" s="16"/>
      <c r="K61" s="16"/>
      <c r="L61" s="29"/>
    </row>
    <row r="62" spans="3:12" x14ac:dyDescent="0.3">
      <c r="C62" s="28"/>
      <c r="D62" s="7"/>
      <c r="E62" s="16"/>
      <c r="F62" s="16"/>
      <c r="G62" s="16"/>
      <c r="H62" s="16"/>
      <c r="I62" s="16"/>
      <c r="J62" s="16"/>
      <c r="K62" s="16"/>
      <c r="L62" s="29"/>
    </row>
    <row r="63" spans="3:12" x14ac:dyDescent="0.3">
      <c r="C63" s="28"/>
      <c r="D63" s="7"/>
      <c r="E63" s="16"/>
      <c r="F63" s="16"/>
      <c r="G63" s="16"/>
      <c r="H63" s="16"/>
      <c r="I63" s="16"/>
      <c r="J63" s="16"/>
      <c r="K63" s="16"/>
      <c r="L63" s="29"/>
    </row>
    <row r="64" spans="3:12" x14ac:dyDescent="0.3">
      <c r="C64" s="28"/>
      <c r="D64" s="7"/>
      <c r="E64" s="16"/>
      <c r="F64" s="16"/>
      <c r="G64" s="16"/>
      <c r="H64" s="16"/>
      <c r="I64" s="16"/>
      <c r="J64" s="16"/>
      <c r="K64" s="16"/>
      <c r="L64" s="29"/>
    </row>
    <row r="65" spans="3:12" x14ac:dyDescent="0.3">
      <c r="C65" s="28"/>
      <c r="D65" s="7"/>
      <c r="E65" s="16"/>
      <c r="F65" s="16"/>
      <c r="G65" s="16"/>
      <c r="H65" s="16"/>
      <c r="I65" s="16"/>
      <c r="J65" s="16"/>
      <c r="K65" s="16"/>
      <c r="L65" s="29"/>
    </row>
    <row r="66" spans="3:12" x14ac:dyDescent="0.3">
      <c r="C66" s="28"/>
      <c r="D66" s="7"/>
      <c r="E66" s="16"/>
      <c r="F66" s="16"/>
      <c r="G66" s="16"/>
      <c r="H66" s="16"/>
      <c r="I66" s="16"/>
      <c r="J66" s="16"/>
      <c r="K66" s="16"/>
      <c r="L66" s="29"/>
    </row>
    <row r="67" spans="3:12" x14ac:dyDescent="0.3">
      <c r="C67" s="28"/>
      <c r="D67" s="7"/>
      <c r="E67" s="16"/>
      <c r="F67" s="16"/>
      <c r="G67" s="16"/>
      <c r="H67" s="16"/>
      <c r="I67" s="16"/>
      <c r="J67" s="16"/>
      <c r="K67" s="16"/>
      <c r="L67" s="29"/>
    </row>
    <row r="68" spans="3:12" x14ac:dyDescent="0.3">
      <c r="C68" s="28"/>
      <c r="D68" s="7"/>
      <c r="E68" s="16"/>
      <c r="F68" s="16"/>
      <c r="G68" s="16"/>
      <c r="H68" s="16"/>
      <c r="I68" s="16"/>
      <c r="J68" s="16"/>
      <c r="K68" s="16"/>
      <c r="L68" s="29"/>
    </row>
    <row r="69" spans="3:12" ht="14.5" thickBot="1" x14ac:dyDescent="0.35">
      <c r="C69" s="30"/>
      <c r="D69" s="31"/>
      <c r="E69" s="32"/>
      <c r="F69" s="32"/>
      <c r="G69" s="32"/>
      <c r="H69" s="32"/>
      <c r="I69" s="32"/>
      <c r="J69" s="32"/>
      <c r="K69" s="32"/>
      <c r="L69" s="33"/>
    </row>
  </sheetData>
  <mergeCells count="3">
    <mergeCell ref="B1:L2"/>
    <mergeCell ref="B4:L4"/>
    <mergeCell ref="C8:C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770E-6E36-4AF5-89B4-4A58D58A0A25}">
  <dimension ref="A1"/>
  <sheetViews>
    <sheetView workbookViewId="0">
      <selection sqref="A1:XFD1048576"/>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1. Contact details</vt:lpstr>
      <vt:lpstr>2. Eligibility criteria</vt:lpstr>
      <vt:lpstr>3&amp;4 Duration &amp; targets</vt:lpstr>
      <vt:lpstr>5. Company specific info</vt:lpstr>
      <vt:lpstr>5.6 Market characteristics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Close</dc:creator>
  <cp:lastModifiedBy>Julie Close</cp:lastModifiedBy>
  <dcterms:created xsi:type="dcterms:W3CDTF">2021-02-25T14:19:39Z</dcterms:created>
  <dcterms:modified xsi:type="dcterms:W3CDTF">2022-06-24T10:23:43Z</dcterms:modified>
</cp:coreProperties>
</file>